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Auditor 02 Nov 2023-2030\2025\Documentos Normativos Entes\Lineamientos Digitalización\"/>
    </mc:Choice>
  </mc:AlternateContent>
  <bookViews>
    <workbookView xWindow="0" yWindow="0" windowWidth="23040" windowHeight="8784" activeTab="3"/>
  </bookViews>
  <sheets>
    <sheet name="CP-T-001" sheetId="2" r:id="rId1"/>
    <sheet name="CP-T-002" sheetId="4" r:id="rId2"/>
    <sheet name="CP-T-003" sheetId="5" r:id="rId3"/>
    <sheet name="CP-T-004" sheetId="6" r:id="rId4"/>
    <sheet name="CP-T-005" sheetId="7" r:id="rId5"/>
    <sheet name="CP-T-006" sheetId="8" r:id="rId6"/>
    <sheet name="CP-T-007" sheetId="10" r:id="rId7"/>
  </sheets>
  <definedNames>
    <definedName name="_xlnm.Print_Area" localSheetId="0">'CP-T-001'!$C$1:$K$56</definedName>
    <definedName name="_xlnm.Print_Area" localSheetId="1">'CP-T-002'!$C$1:$M$57</definedName>
    <definedName name="_xlnm.Print_Area" localSheetId="2">'CP-T-003'!$C$1:$K$56</definedName>
    <definedName name="_xlnm.Print_Area" localSheetId="3">'CP-T-004'!$C$1:$M$57</definedName>
    <definedName name="_xlnm.Print_Area" localSheetId="4">'CP-T-005'!$A$1:$F$126</definedName>
    <definedName name="_xlnm.Print_Area" localSheetId="5">'CP-T-006'!$A$1:$F$37</definedName>
    <definedName name="_xlnm.Print_Area" localSheetId="6">'CP-T-007'!$A$1:$I$155</definedName>
    <definedName name="_xlnm.Print_Titles" localSheetId="4">'CP-T-005'!$5:$6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6" l="1"/>
  <c r="I48" i="6"/>
  <c r="F48" i="6"/>
  <c r="E48" i="6"/>
  <c r="D48" i="6"/>
  <c r="K37" i="6"/>
  <c r="K50" i="6" s="1"/>
  <c r="I37" i="6"/>
  <c r="I50" i="6" s="1"/>
  <c r="F37" i="6"/>
  <c r="F50" i="6" s="1"/>
  <c r="E37" i="6"/>
  <c r="E50" i="6" s="1"/>
  <c r="D37" i="6"/>
  <c r="D50" i="6" s="1"/>
  <c r="D49" i="5"/>
  <c r="G36" i="5"/>
  <c r="D36" i="5"/>
  <c r="G28" i="5"/>
  <c r="D28" i="5"/>
  <c r="I47" i="5"/>
  <c r="G47" i="5"/>
  <c r="G49" i="5" s="1"/>
  <c r="D47" i="5"/>
  <c r="I36" i="5"/>
  <c r="I28" i="5"/>
  <c r="I20" i="5"/>
  <c r="I49" i="5" s="1"/>
  <c r="G20" i="5"/>
  <c r="D20" i="5"/>
  <c r="K50" i="4"/>
  <c r="I50" i="4"/>
  <c r="K37" i="4"/>
  <c r="I37" i="4"/>
  <c r="D37" i="4"/>
  <c r="F48" i="4"/>
  <c r="E48" i="4"/>
  <c r="F37" i="4"/>
  <c r="E37" i="4"/>
  <c r="E50" i="4" s="1"/>
  <c r="K48" i="4"/>
  <c r="I48" i="4"/>
  <c r="D48" i="4"/>
  <c r="D50" i="4" l="1"/>
  <c r="F50" i="4"/>
  <c r="I36" i="2" l="1"/>
  <c r="G36" i="2"/>
  <c r="D36" i="2"/>
  <c r="I28" i="2"/>
  <c r="G28" i="2"/>
  <c r="D28" i="2"/>
  <c r="I47" i="2"/>
  <c r="I20" i="2"/>
  <c r="G20" i="2"/>
  <c r="G47" i="2"/>
  <c r="D47" i="2"/>
  <c r="I49" i="2" l="1"/>
  <c r="G49" i="2"/>
  <c r="D20" i="2"/>
  <c r="D49" i="2" s="1"/>
</calcChain>
</file>

<file path=xl/sharedStrings.xml><?xml version="1.0" encoding="utf-8"?>
<sst xmlns="http://schemas.openxmlformats.org/spreadsheetml/2006/main" count="750" uniqueCount="456">
  <si>
    <t xml:space="preserve">No. de folios </t>
  </si>
  <si>
    <t>Estado de Actividades</t>
  </si>
  <si>
    <t>De</t>
  </si>
  <si>
    <t>A</t>
  </si>
  <si>
    <t>Ingresos</t>
  </si>
  <si>
    <t xml:space="preserve">CP-T-001 </t>
  </si>
  <si>
    <t>Información contable</t>
  </si>
  <si>
    <t>Información presupuestaria</t>
  </si>
  <si>
    <t>Información programática</t>
  </si>
  <si>
    <t>Información financiera</t>
  </si>
  <si>
    <t>Información complementaria</t>
  </si>
  <si>
    <t>Información adicional</t>
  </si>
  <si>
    <t>Trimestre / Mes</t>
  </si>
  <si>
    <t>Anexo electrónico</t>
  </si>
  <si>
    <t>Cantidad</t>
  </si>
  <si>
    <t>Cantidad de Recopiladores</t>
  </si>
  <si>
    <t>Mes:</t>
  </si>
  <si>
    <t>Información Documental y Electrónica</t>
  </si>
  <si>
    <t>ENERO</t>
  </si>
  <si>
    <t>FEBRERO</t>
  </si>
  <si>
    <t>MARZO</t>
  </si>
  <si>
    <t xml:space="preserve">TRIMESTRE: </t>
  </si>
  <si>
    <t>Tamaño      Kb, Gb,      Mb, Tb</t>
  </si>
  <si>
    <t>NOMBRE DEL ENTE FISCALIZABLE:</t>
  </si>
  <si>
    <t xml:space="preserve">VOLÚMEN TRIMESTRAL DE LA CUENTA PÚBLICA </t>
  </si>
  <si>
    <t>EJERCICIO FISCAL:</t>
  </si>
  <si>
    <t>TOTAL</t>
  </si>
  <si>
    <t xml:space="preserve">Sub total </t>
  </si>
  <si>
    <t>Nombre del Título del Recopilador</t>
  </si>
  <si>
    <t>PRIMER  (ENERO - MARZO)</t>
  </si>
  <si>
    <t>CP-T-002</t>
  </si>
  <si>
    <t>VOLÚMEN TRIMESTRAL DE LA CUENTA PÚBLICA DIGITALIZADA</t>
  </si>
  <si>
    <t>Información Digitalizada y Electrónica</t>
  </si>
  <si>
    <t>Cantidad de Carpetas</t>
  </si>
  <si>
    <t>Nombre del Título de la Carpeta</t>
  </si>
  <si>
    <t>Principal</t>
  </si>
  <si>
    <t>Secundaria</t>
  </si>
  <si>
    <t>Detalle</t>
  </si>
  <si>
    <t>VOLÚMEN TRIMESTRAL DE LA DOCUMENTACIÓN COMPROBATORIA Y JUSTIFICATIVA</t>
  </si>
  <si>
    <t>Ingresos Fiscales</t>
  </si>
  <si>
    <t>Participaciones e Incentivos Econ</t>
  </si>
  <si>
    <t>FISM</t>
  </si>
  <si>
    <t>FORTAMUN</t>
  </si>
  <si>
    <t>Otra</t>
  </si>
  <si>
    <t>CP-T-003</t>
  </si>
  <si>
    <t>CUENTA PÚBLICA - EJERCICIO FISCAL:</t>
  </si>
  <si>
    <t>VOLÚMEN TRIMESTRAL DE LA DOCUMENTACIÓN COMPROBATORIA Y JUSTIFICATIVA DIGITALIZADA</t>
  </si>
  <si>
    <t>CP-T-004</t>
  </si>
  <si>
    <t>Número de Recopilador</t>
  </si>
  <si>
    <t>Título del Recopilador</t>
  </si>
  <si>
    <t>Subtítulo del Recopilador</t>
  </si>
  <si>
    <t>/ Contenido</t>
  </si>
  <si>
    <t>Documental</t>
  </si>
  <si>
    <t>Electrónico</t>
  </si>
  <si>
    <t>Folio inicial</t>
  </si>
  <si>
    <t>Folio Final</t>
  </si>
  <si>
    <t>Tamaño del Archivo</t>
  </si>
  <si>
    <t>1 de “n”</t>
  </si>
  <si>
    <t>A). Información General</t>
  </si>
  <si>
    <r>
      <t>I. Información contable</t>
    </r>
    <r>
      <rPr>
        <sz val="9"/>
        <color theme="1"/>
        <rFont val="Tahoma"/>
        <family val="2"/>
      </rPr>
      <t>, que genera el Sistema de Contabilidad Gubernamental:</t>
    </r>
  </si>
  <si>
    <r>
      <t>a)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Estado de actividades;</t>
    </r>
  </si>
  <si>
    <r>
      <t>b)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Estado de situación financiera;</t>
    </r>
  </si>
  <si>
    <r>
      <t>c)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Estado de variación en la hacienda pública;</t>
    </r>
  </si>
  <si>
    <r>
      <t>d)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Estado de cambios en la situación financiera;</t>
    </r>
  </si>
  <si>
    <r>
      <t>e)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Estado de flujos de efectivo;</t>
    </r>
  </si>
  <si>
    <r>
      <t>f)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Informes sobre pasivos contingentes;</t>
    </r>
  </si>
  <si>
    <r>
      <t>g)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Notas a los estados financieros;</t>
    </r>
  </si>
  <si>
    <r>
      <t>h)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Estado analítico del activo;</t>
    </r>
  </si>
  <si>
    <r>
      <t>i)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Tahoma"/>
        <family val="2"/>
      </rPr>
      <t>Estado analítico de la deuda, del cual se derivarán las siguientes clasificaciones:</t>
    </r>
  </si>
  <si>
    <t>1). Corto y largo plazo;</t>
  </si>
  <si>
    <t xml:space="preserve">2). Fuentes de     </t>
  </si>
  <si>
    <t xml:space="preserve">     financiamiento;</t>
  </si>
  <si>
    <r>
      <t>j)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Tahoma"/>
        <family val="2"/>
      </rPr>
      <t>Endeudamiento neto, financiamiento menos amortización, e</t>
    </r>
  </si>
  <si>
    <r>
      <t>k)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Intereses de la deuda.</t>
    </r>
  </si>
  <si>
    <t>Último Folio de la serie</t>
  </si>
  <si>
    <t>(…numeración continua de recopiladores)</t>
  </si>
  <si>
    <r>
      <t>II. Información</t>
    </r>
    <r>
      <rPr>
        <sz val="9"/>
        <color theme="1"/>
        <rFont val="Tahoma"/>
        <family val="2"/>
      </rPr>
      <t xml:space="preserve"> </t>
    </r>
    <r>
      <rPr>
        <b/>
        <sz val="9"/>
        <color theme="1"/>
        <rFont val="Tahoma"/>
        <family val="2"/>
      </rPr>
      <t>presupuestaria</t>
    </r>
    <r>
      <rPr>
        <sz val="9"/>
        <color theme="1"/>
        <rFont val="Tahoma"/>
        <family val="2"/>
      </rPr>
      <t>, que genera el Sistema de Contabilidad Gubernamental:</t>
    </r>
  </si>
  <si>
    <r>
      <t>a)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Estado analítico de ingresos, del que se derivará la presentación en clasificación económica por fuente de financiamiento y concepto, incluyendo los ingresos excedentes generados;</t>
    </r>
  </si>
  <si>
    <r>
      <t>b)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Estado analítico del ejercicio del presupuesto de egresos del que se derivarán las clasificaciones siguientes:</t>
    </r>
  </si>
  <si>
    <t>1. Administrativa;</t>
  </si>
  <si>
    <t>2. Económica;</t>
  </si>
  <si>
    <t>3. Por objeto del gasto, y</t>
  </si>
  <si>
    <t>4. Funcional.</t>
  </si>
  <si>
    <t>El estado analítico del ejercicio del presupuesto de egresos deberá identificar los</t>
  </si>
  <si>
    <t>montos y adecuaciones presupuestarias y subejercicios por ramo y programa;</t>
  </si>
  <si>
    <r>
      <t>c)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Endeudamiento neto, financiamiento menos amortización, del que derivará la clasificación por su origen en interno y externo;</t>
    </r>
  </si>
  <si>
    <r>
      <t>d)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Intereses de la deuda, e</t>
    </r>
  </si>
  <si>
    <r>
      <t>e)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Un flujo de fondos que resuma todas las operaciones;</t>
    </r>
  </si>
  <si>
    <r>
      <t>III. Información</t>
    </r>
    <r>
      <rPr>
        <sz val="9"/>
        <color theme="1"/>
        <rFont val="Tahoma"/>
        <family val="2"/>
      </rPr>
      <t xml:space="preserve"> </t>
    </r>
    <r>
      <rPr>
        <b/>
        <sz val="9"/>
        <color theme="1"/>
        <rFont val="Tahoma"/>
        <family val="2"/>
      </rPr>
      <t>programática</t>
    </r>
    <r>
      <rPr>
        <sz val="9"/>
        <color theme="1"/>
        <rFont val="Tahoma"/>
        <family val="2"/>
      </rPr>
      <t>, que genera el Sistema de Contabilidad Gubernamental:</t>
    </r>
  </si>
  <si>
    <r>
      <t>a)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Gasto por categoría programática;</t>
    </r>
  </si>
  <si>
    <r>
      <t>b)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Programas y proyectos de inversión, e</t>
    </r>
  </si>
  <si>
    <r>
      <t>c)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Indicadores de resultados.</t>
    </r>
  </si>
  <si>
    <r>
      <t xml:space="preserve">IV. Información financiera </t>
    </r>
    <r>
      <rPr>
        <sz val="9"/>
        <color theme="1"/>
        <rFont val="Tahoma"/>
        <family val="2"/>
      </rPr>
      <t>de conformidad con los formatos establecidos en la Ley de Disciplina Financiera de las Entidades Federativas y los Municipios,</t>
    </r>
    <r>
      <rPr>
        <b/>
        <sz val="9"/>
        <color theme="1"/>
        <rFont val="Tahoma"/>
        <family val="2"/>
      </rPr>
      <t xml:space="preserve"> </t>
    </r>
    <r>
      <rPr>
        <sz val="9"/>
        <color theme="1"/>
        <rFont val="Tahoma"/>
        <family val="2"/>
      </rPr>
      <t>que genera el Sistema de Contabilidad Gubernamental</t>
    </r>
  </si>
  <si>
    <t>F-4 Balance Presupuestario - LDF</t>
  </si>
  <si>
    <t>F-7 a) Proyecciones de Ingresos - LDF</t>
  </si>
  <si>
    <t>F-7 b) Proyecciones de Egresos - LDF</t>
  </si>
  <si>
    <t>F-7 c) Resultados de Ingresos - LDF</t>
  </si>
  <si>
    <t>F-7 d) Resultados de Egresos - LDF</t>
  </si>
  <si>
    <r>
      <t>V. Información complementaria</t>
    </r>
    <r>
      <rPr>
        <sz val="9"/>
        <color theme="1"/>
        <rFont val="Tahoma"/>
        <family val="2"/>
      </rPr>
      <t xml:space="preserve"> que genera el Sistema de Contabilidad Gubernamental, otro sistema, plataforma, o archivo de control:</t>
    </r>
  </si>
  <si>
    <r>
      <t>a)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Balanza de comprobación;</t>
    </r>
  </si>
  <si>
    <t>(Documental y en archivo Excel, sin contraseña)</t>
  </si>
  <si>
    <r>
      <t>b)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Auxiliares contables;</t>
    </r>
  </si>
  <si>
    <r>
      <t>c)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Contratos de cuenta bancaria, estados de cuenta bancaria y conciliaciones bancarias;</t>
    </r>
  </si>
  <si>
    <r>
      <t>d)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 xml:space="preserve">Archivos XML de todas las operaciones fiscales (compras, nóminas, gastos, etc.) </t>
    </r>
  </si>
  <si>
    <r>
      <t>e)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Concentrado de nóminas de acuerdo a lo que determine el Órgano de Fiscalización Superior;</t>
    </r>
  </si>
  <si>
    <r>
      <t xml:space="preserve"> </t>
    </r>
    <r>
      <rPr>
        <i/>
        <sz val="9"/>
        <color theme="1"/>
        <rFont val="Tahoma"/>
        <family val="2"/>
      </rPr>
      <t>(Documental y en archivo Excel, sin contraseña)</t>
    </r>
  </si>
  <si>
    <r>
      <t>f)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Estado presupuestario de ingresos desagregado por concepto y de egresos desagregado por partida, del periodo y acumulados;</t>
    </r>
  </si>
  <si>
    <r>
      <t>g)</t>
    </r>
    <r>
      <rPr>
        <i/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Acumulados de obra;</t>
    </r>
    <r>
      <rPr>
        <i/>
        <sz val="9"/>
        <color theme="1"/>
        <rFont val="Tahoma"/>
        <family val="2"/>
      </rPr>
      <t xml:space="preserve"> </t>
    </r>
  </si>
  <si>
    <r>
      <t>h)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Reportes trimestrales de obra y Reporte del Portal Aplicativo de la Secretaría de Hacienda;</t>
    </r>
  </si>
  <si>
    <r>
      <t>i)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Tahoma"/>
        <family val="2"/>
      </rPr>
      <t>Reporte de avance físico-financiero del Programas;</t>
    </r>
  </si>
  <si>
    <r>
      <t>j)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Tahoma"/>
        <family val="2"/>
      </rPr>
      <t>Avance del Programa Operativo Anual;</t>
    </r>
  </si>
  <si>
    <r>
      <t>k)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Inventario de bienes muebles, inmuebles e intangibles, codificado, clasificado y cuantificado;</t>
    </r>
  </si>
  <si>
    <r>
      <t>l)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Tahoma"/>
        <family val="2"/>
      </rPr>
      <t>En el caso de Municipios, deberán presentar reportes de cobro por derechos de agua potable, predial y registro civil;</t>
    </r>
  </si>
  <si>
    <r>
      <t>m)</t>
    </r>
    <r>
      <rPr>
        <sz val="7"/>
        <color theme="1"/>
        <rFont val="Times New Roman"/>
        <family val="1"/>
      </rPr>
      <t xml:space="preserve">           </t>
    </r>
    <r>
      <rPr>
        <sz val="9"/>
        <color theme="1"/>
        <rFont val="Tahoma"/>
        <family val="2"/>
      </rPr>
      <t>Reporte de ingresos propios por concepto específico que son recaudados por los entes fiscalizables y que son transferidos a la Secretaría de Finanzas que les son devueltos como participaciones de acuerdo a los convenios celebrados, e</t>
    </r>
  </si>
  <si>
    <r>
      <t>n)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ahoma"/>
        <family val="2"/>
      </rPr>
      <t>Reporte específico de Fideicomisos, Fondos de Contingencia, Mandatos y Contratos Análogos que incluyan ingresos, rendimientos financieros, egresos y estados de cuenta bancarios.</t>
    </r>
  </si>
  <si>
    <t>Kb, Mb,Gb</t>
  </si>
  <si>
    <t>B). Información Adicional</t>
  </si>
  <si>
    <r>
      <t xml:space="preserve">La primera cuenta pública que se presente en el año, deberá contener la </t>
    </r>
    <r>
      <rPr>
        <b/>
        <sz val="9"/>
        <color theme="1"/>
        <rFont val="Tahoma"/>
        <family val="2"/>
      </rPr>
      <t>información adicional</t>
    </r>
    <r>
      <rPr>
        <sz val="9"/>
        <color theme="1"/>
        <rFont val="Tahoma"/>
        <family val="2"/>
      </rPr>
      <t>:</t>
    </r>
  </si>
  <si>
    <r>
      <t xml:space="preserve">   </t>
    </r>
    <r>
      <rPr>
        <sz val="8"/>
        <color theme="1"/>
        <rFont val="Tahoma"/>
        <family val="2"/>
      </rPr>
      <t>I.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Tahoma"/>
        <family val="2"/>
      </rPr>
      <t xml:space="preserve">Pronóstico de ingresos calendarizado del ejercicio de que se trate; </t>
    </r>
  </si>
  <si>
    <t>I Bis. Presupuesto anual de egresos;</t>
  </si>
  <si>
    <r>
      <t xml:space="preserve">  </t>
    </r>
    <r>
      <rPr>
        <sz val="8"/>
        <color theme="1"/>
        <rFont val="Tahoma"/>
        <family val="2"/>
      </rPr>
      <t>II.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Tahoma"/>
        <family val="2"/>
      </rPr>
      <t>Calendarización para la ministración de los recursos durante el ejercicio de que se trate;</t>
    </r>
  </si>
  <si>
    <r>
      <t>III.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Tahoma"/>
        <family val="2"/>
      </rPr>
      <t>Presupuesto basado en Resultados (PbR) con la Metodología del Marco Lógico (MML) y la Matriz de Indicadores para Resultados (MIR), y calendarizado para el ejercicio de que se trate;</t>
    </r>
  </si>
  <si>
    <r>
      <t xml:space="preserve"> </t>
    </r>
    <r>
      <rPr>
        <sz val="8"/>
        <color theme="1"/>
        <rFont val="Tahoma"/>
        <family val="2"/>
      </rPr>
      <t>IV.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Tahoma"/>
        <family val="2"/>
      </rPr>
      <t>Organigrama general y por unidad administrativa, con nombre y puesto del servidor público;</t>
    </r>
  </si>
  <si>
    <r>
      <t xml:space="preserve">  </t>
    </r>
    <r>
      <rPr>
        <sz val="8"/>
        <color theme="1"/>
        <rFont val="Tahoma"/>
        <family val="2"/>
      </rPr>
      <t>V.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Tahoma"/>
        <family val="2"/>
      </rPr>
      <t>Plantilla de personal y tabulador de sueldos, que contenga nombre, Registro Federal de Contribuyentes (RFC), puesto, nivel o categoría;</t>
    </r>
  </si>
  <si>
    <r>
      <t xml:space="preserve"> </t>
    </r>
    <r>
      <rPr>
        <sz val="8"/>
        <color theme="1"/>
        <rFont val="Tahoma"/>
        <family val="2"/>
      </rPr>
      <t>VI.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Tahoma"/>
        <family val="2"/>
      </rPr>
      <t>Manual de Organización;</t>
    </r>
  </si>
  <si>
    <r>
      <t>VII.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Tahoma"/>
        <family val="2"/>
      </rPr>
      <t>Programa operativo anual;</t>
    </r>
  </si>
  <si>
    <r>
      <t>VIII.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Tahoma"/>
        <family val="2"/>
      </rPr>
      <t>Padrón de proveedores de bienes o servicios y Padrón de contratistas, de acuerdo al formato;</t>
    </r>
  </si>
  <si>
    <r>
      <t xml:space="preserve"> </t>
    </r>
    <r>
      <rPr>
        <sz val="8"/>
        <color theme="1"/>
        <rFont val="Tahoma"/>
        <family val="2"/>
      </rPr>
      <t>IX.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Tahoma"/>
        <family val="2"/>
      </rPr>
      <t>Catálogo de precios unitarios;</t>
    </r>
  </si>
  <si>
    <r>
      <t xml:space="preserve">  </t>
    </r>
    <r>
      <rPr>
        <sz val="8"/>
        <color theme="1"/>
        <rFont val="Tahoma"/>
        <family val="2"/>
      </rPr>
      <t>X.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Tahoma"/>
        <family val="2"/>
      </rPr>
      <t>Padrón de beneficiarios de programas sociales;</t>
    </r>
  </si>
  <si>
    <r>
      <t xml:space="preserve"> </t>
    </r>
    <r>
      <rPr>
        <sz val="8"/>
        <color theme="1"/>
        <rFont val="Tahoma"/>
        <family val="2"/>
      </rPr>
      <t>XI.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Tahoma"/>
        <family val="2"/>
      </rPr>
      <t>Programa o priorización de obras y acciones;</t>
    </r>
  </si>
  <si>
    <r>
      <t>XII.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Tahoma"/>
        <family val="2"/>
      </rPr>
      <t>Actas de constitución del Comité de obras y de adquisiciones y servicios, en su caso, Acta de Consejo de Desarrollo Municipal, y</t>
    </r>
  </si>
  <si>
    <r>
      <t>XIII.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Tahoma"/>
        <family val="2"/>
      </rPr>
      <t>Actas de sesión de los Comités de obras y de adquisiciones y servicios.</t>
    </r>
  </si>
  <si>
    <t>La información anterior, deberá estar autorizada por el Cabildo u Órgano de Gobierno según corresponda.</t>
  </si>
  <si>
    <t>(…con este punto cierra el último número de recopiladores)</t>
  </si>
  <si>
    <t>C). Plan de Desarrollo</t>
  </si>
  <si>
    <t>El Plan Estatal de Desarrollo y el Plan de Desarrollo Municipal, mismos que se remitirán al OFS dentro de los plazos que se establezcan en la normatividad aplicable.</t>
  </si>
  <si>
    <t>1 de “n” medios de almacenamiento</t>
  </si>
  <si>
    <t>D). Archivos del SCG</t>
  </si>
  <si>
    <t>Respaldo electrónicos del Sistema de Contabilidad Gubernamental y Otros</t>
  </si>
  <si>
    <t>Núm.</t>
  </si>
  <si>
    <t>carpetas</t>
  </si>
  <si>
    <t>archivos</t>
  </si>
  <si>
    <t>Tamaño Kb, Mb,Gb</t>
  </si>
  <si>
    <t>RESUMEN</t>
  </si>
  <si>
    <t>COMENTARIOS</t>
  </si>
  <si>
    <t>RECOPILADORES</t>
  </si>
  <si>
    <t>USB</t>
  </si>
  <si>
    <t>CP-T-005</t>
  </si>
  <si>
    <t>INTEGRACIÓN DOCUMENTAL DE LAS CUENTAS PÚBLICAS</t>
  </si>
  <si>
    <t>0001</t>
  </si>
  <si>
    <t>F-1 Estado de Situación Financiera Detallado - LDF</t>
  </si>
  <si>
    <t>F-3 Informe Analítico de Obligaciones Diferentes de Financiamientos - LDF</t>
  </si>
  <si>
    <t>F-5 Estado Analítico de Ingresos Detallado – LDF</t>
  </si>
  <si>
    <t xml:space="preserve">       </t>
  </si>
  <si>
    <t>F-6 a) Estado Analítico del Ejercicio del Presupuesto de Egresos Detallado - LDF (Clasificación por Objeto del Gasto)</t>
  </si>
  <si>
    <t>F-6 b) Estado Analítico del Ejercicio del Presupuesto de Egresos Detallado - LDF (Clasificación Administrativa)</t>
  </si>
  <si>
    <t>F-6 c) Estado Analítico del Ejercicio del Presupuesto de Egresos Detallado - LDF (Clasificación Funcional)</t>
  </si>
  <si>
    <t xml:space="preserve">F-6 d) Estado Analítico del Ejercicio del Presupuesto de Egresos  Detallado - LDF (Clasificación de Servicios Personales por Categoría) </t>
  </si>
  <si>
    <t>F-7 Proyecciones y Resultados de Ingresos y Egresos - LDF</t>
  </si>
  <si>
    <t>F-8) Informe sobre Estudios Actuariales – LDF</t>
  </si>
  <si>
    <t xml:space="preserve">F-2 Informe Analítico de la Deuda Pública y Otros Pasivos - LDF  </t>
  </si>
  <si>
    <t xml:space="preserve">   (Documental y en archivo Excel, sin contraseña)</t>
  </si>
  <si>
    <t xml:space="preserve">   (Archivos PDF y Excel, sin contraseña)</t>
  </si>
  <si>
    <t xml:space="preserve">   (Documental y en archivo Excel, sin contraseña)    </t>
  </si>
  <si>
    <t xml:space="preserve">   (Documental y en archivo Excel, sin contraseña)   </t>
  </si>
  <si>
    <t xml:space="preserve">   (Documental y en archivo Excel, sin  contraseña)   </t>
  </si>
  <si>
    <t xml:space="preserve">(Documental y en archivo Excel, sin contraseña)   </t>
  </si>
  <si>
    <t xml:space="preserve">(Documental y en archivo Excel, sin contraseña)    </t>
  </si>
  <si>
    <t xml:space="preserve">Título del Recopilador </t>
  </si>
  <si>
    <r>
      <t>NOMBRE DE LA FUENTE DE FINANCIAMIENTO, FONDO O PROGRAMA</t>
    </r>
    <r>
      <rPr>
        <sz val="9"/>
        <color theme="1"/>
        <rFont val="Tahoma"/>
        <family val="2"/>
      </rPr>
      <t xml:space="preserve"> </t>
    </r>
  </si>
  <si>
    <t>(INICIALES)</t>
  </si>
  <si>
    <r>
      <t>MES</t>
    </r>
    <r>
      <rPr>
        <sz val="8"/>
        <color theme="1"/>
        <rFont val="Tahoma"/>
        <family val="2"/>
      </rPr>
      <t xml:space="preserve"> ___________</t>
    </r>
  </si>
  <si>
    <r>
      <t xml:space="preserve">I. Pólizas de Ingresos </t>
    </r>
    <r>
      <rPr>
        <sz val="9"/>
        <color theme="1"/>
        <rFont val="Tahoma"/>
        <family val="2"/>
      </rPr>
      <t>que genera el Sistema de Contabilidad Gubernamental y su documentación comprobatoria y justificativa.</t>
    </r>
  </si>
  <si>
    <r>
      <t xml:space="preserve">II. Pólizas de Diario </t>
    </r>
    <r>
      <rPr>
        <sz val="9"/>
        <color theme="1"/>
        <rFont val="Tahoma"/>
        <family val="2"/>
      </rPr>
      <t>que genera el Sistema de Contabilidad Gubernamental y su documentación comprobatoria y justificativa.</t>
    </r>
  </si>
  <si>
    <r>
      <t xml:space="preserve">III. Pólizas de Egresos </t>
    </r>
    <r>
      <rPr>
        <sz val="9"/>
        <color theme="1"/>
        <rFont val="Tahoma"/>
        <family val="2"/>
      </rPr>
      <t>que genera el Sistema de Contabilidad Gubernamental y su documentación comprobatoria y justificativa.</t>
    </r>
  </si>
  <si>
    <t xml:space="preserve">Según el proceso administrativo que tenga establecido el ente fiscalizable, podrá optar por ordenar y archivar las pólizas de la siguiente manera: </t>
  </si>
  <si>
    <r>
      <t xml:space="preserve">II. Pólizas de Diario y Egresos </t>
    </r>
    <r>
      <rPr>
        <sz val="9"/>
        <color theme="1"/>
        <rFont val="Tahoma"/>
        <family val="2"/>
      </rPr>
      <t>que genera el Sistema de Contabilidad Gubernamental y su documentación comprobatoria y justificativa</t>
    </r>
  </si>
  <si>
    <r>
      <t xml:space="preserve">Deberán </t>
    </r>
    <r>
      <rPr>
        <b/>
        <sz val="9"/>
        <color theme="1"/>
        <rFont val="Tahoma"/>
        <family val="2"/>
      </rPr>
      <t>iniciar</t>
    </r>
    <r>
      <rPr>
        <sz val="9"/>
        <color theme="1"/>
        <rFont val="Tahoma"/>
        <family val="2"/>
      </rPr>
      <t xml:space="preserve"> con nueva numeración de recopilador, </t>
    </r>
    <r>
      <rPr>
        <b/>
        <sz val="9"/>
        <color theme="1"/>
        <rFont val="Tahoma"/>
        <family val="2"/>
      </rPr>
      <t>por cada fuente de financiamiento</t>
    </r>
    <r>
      <rPr>
        <sz val="9"/>
        <color theme="1"/>
        <rFont val="Tahoma"/>
        <family val="2"/>
      </rPr>
      <t xml:space="preserve">, fondo o programa que haya recibido, administrado y ejercido el ente fiscalizable, utilizando la cantidad necesaria de recopiladores para archivar toda la información y documentación que reciba o genere y </t>
    </r>
    <r>
      <rPr>
        <b/>
        <sz val="9"/>
        <color theme="1"/>
        <rFont val="Tahoma"/>
        <family val="2"/>
      </rPr>
      <t>concluir</t>
    </r>
    <r>
      <rPr>
        <sz val="9"/>
        <color theme="1"/>
        <rFont val="Tahoma"/>
        <family val="2"/>
      </rPr>
      <t xml:space="preserve"> con el último número de recopilador que corresponda. </t>
    </r>
  </si>
  <si>
    <t>CP-T-006</t>
  </si>
  <si>
    <t>INTEGRACIÓN DIGITAL DE LAS CUENTAS PÚBLICAS</t>
  </si>
  <si>
    <t>Núm. de medios de almacenamiento</t>
  </si>
  <si>
    <t>Título del Dispositivo</t>
  </si>
  <si>
    <t>Título de la Carpeta / Contenido</t>
  </si>
  <si>
    <t>Archivos del SCG</t>
  </si>
  <si>
    <t xml:space="preserve">Respaldo electrónicos del Sistema de Contabilidad Gubernamental </t>
  </si>
  <si>
    <t>“Archivos de Obra Pública”</t>
  </si>
  <si>
    <t>“Otros”</t>
  </si>
  <si>
    <t>I. Información contable, presupuestaria, programática, financiera, complementaria y adicional</t>
  </si>
  <si>
    <t>II. Documentación original comprobatoria y justificativa por fuente de financiamiento</t>
  </si>
  <si>
    <t>Núm Ente Público</t>
  </si>
  <si>
    <t>Apartado</t>
  </si>
  <si>
    <t>Fracción</t>
  </si>
  <si>
    <t>Archivo / Subcarpeta</t>
  </si>
  <si>
    <t>Archivo</t>
  </si>
  <si>
    <t>Nomenclatura del Archivo</t>
  </si>
  <si>
    <t>Fundamento LFSyRCETyM</t>
  </si>
  <si>
    <t>Nombre</t>
  </si>
  <si>
    <t>00-“NOMBRE DEL ENTE”</t>
  </si>
  <si>
    <t>Art. 12</t>
  </si>
  <si>
    <t>NÚMERO Y NOMBRE DEL ENTE PÚBLICO</t>
  </si>
  <si>
    <t>1T-I-ICPPFCYyA</t>
  </si>
  <si>
    <t>INFORMACIÓN CONTABLE, PRESUPUESTARIA, PROGRAMÁTICA, FINANCIERA, COMPLEMENTARIA Y ADICIONAL</t>
  </si>
  <si>
    <t>Art. 12, A</t>
  </si>
  <si>
    <t>INFORMACIÓN GENERAL</t>
  </si>
  <si>
    <t>A-I-IC</t>
  </si>
  <si>
    <t>Art. 12, A, I</t>
  </si>
  <si>
    <t>Información Contable</t>
  </si>
  <si>
    <t>A-I-a-EA</t>
  </si>
  <si>
    <t>Art. 12, A, I, a)</t>
  </si>
  <si>
    <t>A-I-b-ESF</t>
  </si>
  <si>
    <t>Art. 12, A, I, b)</t>
  </si>
  <si>
    <t>Estado de Situación Financiera</t>
  </si>
  <si>
    <t>A-I-c-EVHP</t>
  </si>
  <si>
    <t>Art. 12, A, I, c)</t>
  </si>
  <si>
    <t>Estado de Variación en la Hacienda Pública</t>
  </si>
  <si>
    <t>A-I-d-ECSF</t>
  </si>
  <si>
    <t>Art. 12, A, I, d)</t>
  </si>
  <si>
    <t>Estado de Cambios en la Situación Financiera</t>
  </si>
  <si>
    <t>A-I-e-EFE</t>
  </si>
  <si>
    <t>Art. 12, A, I, e)</t>
  </si>
  <si>
    <t>Estado de Flujos de Efectivo</t>
  </si>
  <si>
    <t>A-I-f-ISPC</t>
  </si>
  <si>
    <t>Art. 12, A, I, f)</t>
  </si>
  <si>
    <t>Informes sobre Pasivos Contingentes</t>
  </si>
  <si>
    <t>A-I-g-NEF</t>
  </si>
  <si>
    <t>Art. 12, A, I, g)</t>
  </si>
  <si>
    <t>Notas a los Estados Financieros</t>
  </si>
  <si>
    <t>A-I-g-NGA</t>
  </si>
  <si>
    <t>Notas de Gestión Administrativa</t>
  </si>
  <si>
    <t>A-I-g-ND</t>
  </si>
  <si>
    <t>Notas de Desglose</t>
  </si>
  <si>
    <t>A-I-g-NM</t>
  </si>
  <si>
    <t>Notas de Memoria</t>
  </si>
  <si>
    <t>A-I-h-EAA</t>
  </si>
  <si>
    <t>Art. 12, A, I, h)</t>
  </si>
  <si>
    <t>Estado Analítico del Activo</t>
  </si>
  <si>
    <t>A-I-i EADCD</t>
  </si>
  <si>
    <t>Art. 12, A, I, i)</t>
  </si>
  <si>
    <t>Estado Analítico de la Deuda, del cual se derivarán las siguientes Clasificaciones</t>
  </si>
  <si>
    <t>A-I-i-1-CLP</t>
  </si>
  <si>
    <t>Art. 12, A, I, i,1)</t>
  </si>
  <si>
    <t>Corto y Largo Plazo</t>
  </si>
  <si>
    <t>A-I-i-2-FF</t>
  </si>
  <si>
    <t>Art. 12, A, I, i,2)</t>
  </si>
  <si>
    <t>Fuentes de Financiamiento</t>
  </si>
  <si>
    <t>A-I-j-ENFMA</t>
  </si>
  <si>
    <t>Art. 12, A, I, j)</t>
  </si>
  <si>
    <t>Endeudamiento Neto, Financiamiento menos Amortización</t>
  </si>
  <si>
    <t>A-I-k-ID</t>
  </si>
  <si>
    <t>Art. 12, A, I, k)</t>
  </si>
  <si>
    <t>Intereses de la Deuda</t>
  </si>
  <si>
    <t>A-II-IPr</t>
  </si>
  <si>
    <t>Art. 12, A, II</t>
  </si>
  <si>
    <t>Información Presupuestaria</t>
  </si>
  <si>
    <t>A-II-a-EAI</t>
  </si>
  <si>
    <t>Art. 12, A, II, a)</t>
  </si>
  <si>
    <t>Estado Analítico de Ingresos, del que se derivará la presentación en Clasificación Económica por Fuente de Financiamiento y Concepto, incluyendo los Ingresos   Excedentes generados</t>
  </si>
  <si>
    <t>A-II-b-EAE</t>
  </si>
  <si>
    <t>Art. 12, A, II, b)</t>
  </si>
  <si>
    <t>Estado Analítico del Ejercicio del Presupuesto de Egresos (Montos y Adecuaciones Presupuestarias y Subejercicios por Ramo y Programa) del que se derivarán las Clasificaciones:</t>
  </si>
  <si>
    <t>A-II-b-1-EAPE-A</t>
  </si>
  <si>
    <t>Art. 12, A, II, b, 1)</t>
  </si>
  <si>
    <t>Administrativa</t>
  </si>
  <si>
    <t>A-II-b-2-EAPE-E</t>
  </si>
  <si>
    <t>Art. 12, A, II, b, 2)</t>
  </si>
  <si>
    <t>Económica</t>
  </si>
  <si>
    <t>A-II-b-3-EAPE-O</t>
  </si>
  <si>
    <t>Art. 12, A, II, b, 3)</t>
  </si>
  <si>
    <t>Por Objeto del Gasto</t>
  </si>
  <si>
    <t>A-II-b-4-EAPE-F</t>
  </si>
  <si>
    <t>Art. 12, A, II, b, 4)</t>
  </si>
  <si>
    <t>Funcional</t>
  </si>
  <si>
    <t>A-II-c-ENFA</t>
  </si>
  <si>
    <t>Art. 12, A, II, c)</t>
  </si>
  <si>
    <t>A-II-d-ID</t>
  </si>
  <si>
    <t>Art. 12, A, II, d)</t>
  </si>
  <si>
    <t>A-II-e-FF</t>
  </si>
  <si>
    <t>Art. 12, A, II, e)</t>
  </si>
  <si>
    <t>Flujo de Fondos</t>
  </si>
  <si>
    <t>A-III-IPg</t>
  </si>
  <si>
    <t>Art. 12, A, III</t>
  </si>
  <si>
    <t>Información Programática</t>
  </si>
  <si>
    <t>A-III-a-GCP</t>
  </si>
  <si>
    <t>Art. 12, A, III, a)</t>
  </si>
  <si>
    <t>Gasto por Categoría Programática</t>
  </si>
  <si>
    <t>A-III-b-PPI</t>
  </si>
  <si>
    <t>Art. 12, A, III, b)</t>
  </si>
  <si>
    <t>Programas y Proyectos de Inversión</t>
  </si>
  <si>
    <t>A-III-c-IR</t>
  </si>
  <si>
    <t>Art. 12, A, III, c)</t>
  </si>
  <si>
    <t>Indicadores de Resultados</t>
  </si>
  <si>
    <t>A-IV-ILDF</t>
  </si>
  <si>
    <t>Art. 12, A, IV</t>
  </si>
  <si>
    <t>Información Ley de Disciplina Financiera</t>
  </si>
  <si>
    <t>A-IV-F1 ESFD</t>
  </si>
  <si>
    <t>Formato 1 Estado de Situación Financiera Detallado - LDF</t>
  </si>
  <si>
    <t>A-IV-F2 IADPyOP</t>
  </si>
  <si>
    <t>Formato 2 Informe Analítico de la Deuda Pública y Otros Pasivos - LDF</t>
  </si>
  <si>
    <t>A-IV-F3-IAODF</t>
  </si>
  <si>
    <t>Formato 3 Informe Analítico de Obligaciones Diferentes de Financiamientos - LDF</t>
  </si>
  <si>
    <t>A-IV-F4-BP</t>
  </si>
  <si>
    <t>Formato 4 Balance Presupuestario - LDF</t>
  </si>
  <si>
    <t>A-IV-F5-EAID</t>
  </si>
  <si>
    <t>Formato 5 Estado Analítico de Ingresos Detallado – LDF</t>
  </si>
  <si>
    <t>A-IV-F6a-ECOG</t>
  </si>
  <si>
    <t>Formato 6 a) Estado Analítico del Ejercicio del Presupuesto de Egresos Detallado - LDF (Clasificación por Objeto del Gasto)</t>
  </si>
  <si>
    <t>A-IV-F6b-CA</t>
  </si>
  <si>
    <t>Formato 6 b) Estado Analítico del Ejercicio del Presupuesto de Egresos Detallado - LDF (Clasificación Administrativa)</t>
  </si>
  <si>
    <t>A-IV-F6c-CF</t>
  </si>
  <si>
    <t>Formato 6 c) Estado Analítico del Ejercicio del Presupuesto de Egresos Detallado - LDF (Clasificación Funcional)</t>
  </si>
  <si>
    <t>A-IV-F6d-CSPC</t>
  </si>
  <si>
    <t>Formato 6 d) Estado Analítico del Ejercicio del Presupuesto de Egresos Detallado - LDF (Clasificación de Servicios Personales por Categoría)</t>
  </si>
  <si>
    <t>A-IV-F7-PyRIE</t>
  </si>
  <si>
    <t>Formatos 7 Proyecciones y Resultados de Ingresos y Egresos - LDF</t>
  </si>
  <si>
    <t>A-IV-F7a-PI</t>
  </si>
  <si>
    <t>Formato 7 a) Proyecciones de Ingresos - LDF</t>
  </si>
  <si>
    <t>A-IV-F7b-PE</t>
  </si>
  <si>
    <t>Formato 7 b) Proyecciones de Egresos - LDF</t>
  </si>
  <si>
    <t>A-IV-F7c-RI</t>
  </si>
  <si>
    <t>Formato 7 c) Resultados de Ingresos - LDF</t>
  </si>
  <si>
    <t>A-IV-F7d-RE</t>
  </si>
  <si>
    <t>Formato 7 d) Resultados de Egresos - LDF</t>
  </si>
  <si>
    <t>A-IV-F8-ISEA</t>
  </si>
  <si>
    <t>Formato 8) Informe sobre Estudios Actuariales – LDF</t>
  </si>
  <si>
    <t>A-V-ICm</t>
  </si>
  <si>
    <t>Art. 12, A, V</t>
  </si>
  <si>
    <t>Información Complementaria</t>
  </si>
  <si>
    <t>A-V-a-BC</t>
  </si>
  <si>
    <t>Art. 12, A, V, a)</t>
  </si>
  <si>
    <t>Balanza de Comprobación</t>
  </si>
  <si>
    <t>A-V-b-AC</t>
  </si>
  <si>
    <t>Art. 12, A, V, b)</t>
  </si>
  <si>
    <t>Auxiliares Contables</t>
  </si>
  <si>
    <t>A-V-c-CEyCB</t>
  </si>
  <si>
    <t>Art. 12, A, V, c)</t>
  </si>
  <si>
    <t>Contratos de Cuenta Bancaria, Estados de Cuenta Bancaria y Conciliaciones Bancarias</t>
  </si>
  <si>
    <t>A-V-d-XML</t>
  </si>
  <si>
    <t>Art. 12, A, V, d)</t>
  </si>
  <si>
    <t>Archivos XML de todas las Operaciones Fiscales (compras, nóminas, gastos, etc.)</t>
  </si>
  <si>
    <t xml:space="preserve">A-V-e-CNOFS    </t>
  </si>
  <si>
    <t>Art. 12, A, V, e)</t>
  </si>
  <si>
    <t>Concentrado de Nóminas de acuerdo a lo que determine el Órgano de Fiscalización Superior</t>
  </si>
  <si>
    <t>A-V-f-EPIyExP</t>
  </si>
  <si>
    <t>Art. 12, A, V, f)</t>
  </si>
  <si>
    <t>Estado Presupuestario de Ingresos desagregado por Concepto y de Egresos desagregado por Partida, del Periodo y Acumulados</t>
  </si>
  <si>
    <t>A-V-g-AO</t>
  </si>
  <si>
    <t>Art. 12, A, V, g)</t>
  </si>
  <si>
    <t>Acumulados de Obra</t>
  </si>
  <si>
    <t>A-V-h-RTOyPASH</t>
  </si>
  <si>
    <t>Art. 12, A, V, h)</t>
  </si>
  <si>
    <t>Reportes Trimestrales de Obra y Reporte del Portal Aplicativo de la Secretaría de Hacienda</t>
  </si>
  <si>
    <t>A-V-i-RAFFP</t>
  </si>
  <si>
    <t>Art. 12, A, V, i)</t>
  </si>
  <si>
    <t>Reporte de Avance Físico-Financiero del Programas (sic)</t>
  </si>
  <si>
    <t>A-V-j-APOA</t>
  </si>
  <si>
    <t>Art. 12, A, V, j)</t>
  </si>
  <si>
    <t>Avance del Programa Operativo Anual</t>
  </si>
  <si>
    <t>A-V-k-IBMII</t>
  </si>
  <si>
    <t>Art. 12, A, V, k)</t>
  </si>
  <si>
    <t>Inventario de Bienes Muebles, Inmuebles e Intangibles, Codificado, Clasificado y Cuantificado</t>
  </si>
  <si>
    <t>A-V-l-RCDAPPRC</t>
  </si>
  <si>
    <t>Art. 12, A, V, l)</t>
  </si>
  <si>
    <t>En el caso de Municipios, deberán presentar Reportes de Cobro por Derechos de Agua Potable, Predial y Registro Civil</t>
  </si>
  <si>
    <t>A-V-m-RIPCE</t>
  </si>
  <si>
    <t>Art. 12, A, V, m)</t>
  </si>
  <si>
    <t>Reporte de Ingresos Propios por Concepto Específico que son Recaudados por los Entes Fiscalizables y que son transferidos a la Secretaría de Planeación y Finanzas que les son devueltos como participaciones de acuerdo a los Convenios Celebrados, e (sic)</t>
  </si>
  <si>
    <t>A-V-n-REFFCNyCA</t>
  </si>
  <si>
    <t>Art. 12, A, V, n)</t>
  </si>
  <si>
    <t>Reporte Específico de Fideicomisos, Fondos de Contingencia, Mandatos y Contratos Análogos que incluyan Ingresos, Rendimientos Financieros, Egresos y  Estados de Cuenta Bancarios</t>
  </si>
  <si>
    <t>B</t>
  </si>
  <si>
    <t>Art. 12, B</t>
  </si>
  <si>
    <t>INFORMACIÓN ADICIONAL</t>
  </si>
  <si>
    <t>B-I-PICE</t>
  </si>
  <si>
    <t>Art. 12, B, I</t>
  </si>
  <si>
    <t>Pronóstico de ingresos calendarizado del ejercicio de que se trate</t>
  </si>
  <si>
    <t>B-IBis-PAE</t>
  </si>
  <si>
    <t>Art. 12, B, I Bis</t>
  </si>
  <si>
    <t>Bis. Presupuesto Anual de Egresos</t>
  </si>
  <si>
    <t>B-II-CMRE</t>
  </si>
  <si>
    <t>Art. 12, B, II</t>
  </si>
  <si>
    <t>B-III-PBR</t>
  </si>
  <si>
    <t>Art. 12, B, III</t>
  </si>
  <si>
    <t>Presupuesto basado en Resultados (PbR) con la Metodología del Marco Lógico (MML) y la Matriz de Indicadores para Resultados (MIR), y calendarizado para el Ejercicio de que se trate</t>
  </si>
  <si>
    <t>B-IV-OGUA</t>
  </si>
  <si>
    <t>Art. 12, B, IV</t>
  </si>
  <si>
    <t>Organigrama General y por Unidad Administrativa, con Nombre y Puesto del Servidor Público</t>
  </si>
  <si>
    <t>B-V-PPYTS</t>
  </si>
  <si>
    <t>Art. 12, B, V</t>
  </si>
  <si>
    <t>Plantilla de Personal y Tabulador de Sueldos, que contenga Nombre, Registro Federal de Contribuyentes (RFC), Puesto, Nivel o Categoría</t>
  </si>
  <si>
    <t>B-VI-MO</t>
  </si>
  <si>
    <t>Art. 12, B, VI</t>
  </si>
  <si>
    <t>Manual de Organización</t>
  </si>
  <si>
    <t>B-VII-POA</t>
  </si>
  <si>
    <t>Art. 12, B, VII</t>
  </si>
  <si>
    <t>Programa Operativo Anual</t>
  </si>
  <si>
    <t>B-VIII-PPBSYPC</t>
  </si>
  <si>
    <t>Art. 12, B, VIII</t>
  </si>
  <si>
    <t>Padrón de Proveedores de Bienes o Servicios y Padrón de Contratistas, de acuerdo al formato emitido por el Consejo Nacional de Armonización Contable (CONAC)</t>
  </si>
  <si>
    <t>B-IX-CPU</t>
  </si>
  <si>
    <t>Art. 12, B, IX</t>
  </si>
  <si>
    <t>Catálogo de Precios Unitarios</t>
  </si>
  <si>
    <t>B-X-PBPS</t>
  </si>
  <si>
    <t>Art. 12, B, X</t>
  </si>
  <si>
    <t>Padrón de Beneficiarios de Programas Sociales</t>
  </si>
  <si>
    <t>B-XI-PPOA</t>
  </si>
  <si>
    <t>Art. 12, B, XI</t>
  </si>
  <si>
    <t>Programa o Priorización de Obras y Acciones</t>
  </si>
  <si>
    <t xml:space="preserve">B-XII-ACCOASACDM </t>
  </si>
  <si>
    <t>Art. 12, B, XII</t>
  </si>
  <si>
    <t>Actas de Constitución del Comité de obras y de Adquisiciones y Servicios, en su caso, Acta de Consejo de Desarrollo Municipal,</t>
  </si>
  <si>
    <t>B-XIII-ASCOAS</t>
  </si>
  <si>
    <t>Art. 12, B, XIII</t>
  </si>
  <si>
    <t>Actas de Sesión de los Comités de Obras y de Adquisiciones y Servicios</t>
  </si>
  <si>
    <t>C</t>
  </si>
  <si>
    <t>Art. 12, C</t>
  </si>
  <si>
    <t>PLANES DE DESARROLLO</t>
  </si>
  <si>
    <t>C-PED</t>
  </si>
  <si>
    <t>Plan Estatal de Desarrollo</t>
  </si>
  <si>
    <t>C-PDM</t>
  </si>
  <si>
    <t>Plan de Desarrollo Municipal</t>
  </si>
  <si>
    <t>1T-II-DOCyJxFF</t>
  </si>
  <si>
    <t>Art. 2, X y 11</t>
  </si>
  <si>
    <t>DOCUMENTACIÓN ORIGINAL COMPROBATORIA Y JUSTIFICATIVA POR FUENTE DE FINANCIAMIENTO</t>
  </si>
  <si>
    <t>D</t>
  </si>
  <si>
    <t>DOCUMENTACIÓN JUSTIFICATIVA Y COMPROBATORIA POR FUENTES DE FINANCIAMIENTO</t>
  </si>
  <si>
    <t>D-F“n”-SIGLAS</t>
  </si>
  <si>
    <t>F“n”=1, 2, 3, 4, 5, etc. Según el número de fuentes de financiamiento, fondo o programa del ente.</t>
  </si>
  <si>
    <t>“NOMBRE FUENTE DE FINANCIAMIENTO, FONDO O PROGRAMA”</t>
  </si>
  <si>
    <t>D- F“n”-M“n”</t>
  </si>
  <si>
    <t>M“n”=1,2,3,4,5,6…12.</t>
  </si>
  <si>
    <t xml:space="preserve">El número corresponde al mes de la cuenta pública que se trate. </t>
  </si>
  <si>
    <r>
      <t>“Nombre del Mes ”</t>
    </r>
    <r>
      <rPr>
        <sz val="9"/>
        <color rgb="FF000000"/>
        <rFont val="Calibri"/>
        <family val="2"/>
        <scheme val="minor"/>
      </rPr>
      <t>, de enero a diciembre según se trate.</t>
    </r>
  </si>
  <si>
    <t>D- F“n”-M“n”-Pi</t>
  </si>
  <si>
    <t>D- F“n”-M“n”-Pi-“1-n”</t>
  </si>
  <si>
    <t>Pi“1-n”=1 a la última póliza del Recopilador.</t>
  </si>
  <si>
    <t>Deberán digitalizar por recopilador completo que el ente fiscalizable genero por mes.</t>
  </si>
  <si>
    <t>Pólizas de Ingresos con documentación soporte</t>
  </si>
  <si>
    <t>D- F“n”-M“n”-Pd</t>
  </si>
  <si>
    <t>Diario</t>
  </si>
  <si>
    <t>D- F“n”-M“n”-Pd-“1-n”</t>
  </si>
  <si>
    <t>Pd“1-n”=1 a la última póliza del Recopilador.</t>
  </si>
  <si>
    <t>Pólizas de Diario con documentación soporte</t>
  </si>
  <si>
    <t>D- F“n”-M“n”-Pe</t>
  </si>
  <si>
    <t>Egresos</t>
  </si>
  <si>
    <t>D- F“n”-M“n”-Pe-“1-n”</t>
  </si>
  <si>
    <t>Pe“1-n”=1 a la última póliza del Recopilador.</t>
  </si>
  <si>
    <t>Pólizas de Egresos con documentación soporte</t>
  </si>
  <si>
    <t>Según el proceso administrativo que tenga establecido el ente fiscalizable, podrá optar por ordenar y archivar las pólizas de la siguiente manera:</t>
  </si>
  <si>
    <t>D- F“n”-M“n”-Pde</t>
  </si>
  <si>
    <t>Diario y Egresos</t>
  </si>
  <si>
    <t>D- F“n”-M“n”-Pde-“1-n”</t>
  </si>
  <si>
    <t>Pólizas de Diario y Egresos con documentación soporte</t>
  </si>
  <si>
    <t>Ejemplo:</t>
  </si>
  <si>
    <t xml:space="preserve"> Calendarización para la ministración de los recursos durante el ejercicio de que se trate</t>
  </si>
  <si>
    <t>Descripción general de archivos electrónicos</t>
  </si>
  <si>
    <t>Descripción archivo, , tipo de archivo, dispositivo y contenido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</si>
</sst>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Tahoma"/>
      <family val="2"/>
    </font>
    <font>
      <b/>
      <sz val="10.5"/>
      <color theme="1"/>
      <name val="Tahoma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7"/>
      <color theme="1"/>
      <name val="Times New Roman"/>
      <family val="1"/>
    </font>
    <font>
      <sz val="7"/>
      <color theme="1"/>
      <name val="Tahoma"/>
      <family val="2"/>
    </font>
    <font>
      <i/>
      <sz val="9"/>
      <color theme="1"/>
      <name val="Tahoma"/>
      <family val="2"/>
    </font>
    <font>
      <i/>
      <sz val="7"/>
      <color theme="1"/>
      <name val="Times New Roman"/>
      <family val="1"/>
    </font>
    <font>
      <sz val="8"/>
      <color theme="1"/>
      <name val="Tahoma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D5DCE4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" xfId="0" applyFont="1" applyBorder="1"/>
    <xf numFmtId="0" fontId="0" fillId="0" borderId="1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0" fillId="0" borderId="0" xfId="0" applyFill="1" applyBorder="1"/>
    <xf numFmtId="49" fontId="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0" fillId="0" borderId="17" xfId="0" applyNumberForma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7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8" fillId="0" borderId="30" xfId="0" applyFont="1" applyBorder="1" applyAlignment="1">
      <alignment horizontal="justify" vertical="center" wrapText="1"/>
    </xf>
    <xf numFmtId="0" fontId="8" fillId="0" borderId="30" xfId="0" applyFont="1" applyBorder="1" applyAlignment="1">
      <alignment horizontal="left" vertical="center" wrapText="1" indent="1"/>
    </xf>
    <xf numFmtId="0" fontId="0" fillId="0" borderId="29" xfId="0" applyBorder="1" applyAlignment="1">
      <alignment vertical="top" wrapText="1"/>
    </xf>
    <xf numFmtId="0" fontId="8" fillId="0" borderId="3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1" fillId="4" borderId="26" xfId="0" applyFont="1" applyFill="1" applyBorder="1" applyAlignment="1">
      <alignment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justify" vertical="center" wrapText="1"/>
    </xf>
    <xf numFmtId="0" fontId="9" fillId="4" borderId="29" xfId="0" applyFont="1" applyFill="1" applyBorder="1" applyAlignment="1">
      <alignment horizontal="justify" vertical="center" wrapText="1"/>
    </xf>
    <xf numFmtId="0" fontId="11" fillId="4" borderId="26" xfId="0" applyFont="1" applyFill="1" applyBorder="1" applyAlignment="1">
      <alignment horizontal="justify" vertical="center" wrapText="1"/>
    </xf>
    <xf numFmtId="0" fontId="8" fillId="4" borderId="29" xfId="0" applyFont="1" applyFill="1" applyBorder="1" applyAlignment="1">
      <alignment horizontal="justify" vertical="center" wrapText="1"/>
    </xf>
    <xf numFmtId="0" fontId="12" fillId="0" borderId="30" xfId="0" applyFont="1" applyBorder="1" applyAlignment="1">
      <alignment horizontal="justify" vertical="center" wrapText="1"/>
    </xf>
    <xf numFmtId="0" fontId="10" fillId="0" borderId="30" xfId="0" applyFont="1" applyBorder="1" applyAlignment="1">
      <alignment horizontal="justify" vertical="center" wrapText="1"/>
    </xf>
    <xf numFmtId="0" fontId="14" fillId="0" borderId="30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26" xfId="0" applyFont="1" applyBorder="1" applyAlignment="1">
      <alignment horizontal="justify" vertical="center" wrapText="1"/>
    </xf>
    <xf numFmtId="49" fontId="8" fillId="0" borderId="30" xfId="0" applyNumberFormat="1" applyFont="1" applyBorder="1" applyAlignment="1">
      <alignment horizontal="justify" vertical="center" wrapText="1"/>
    </xf>
    <xf numFmtId="49" fontId="8" fillId="0" borderId="29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8" fillId="3" borderId="29" xfId="0" applyNumberFormat="1" applyFont="1" applyFill="1" applyBorder="1" applyAlignment="1">
      <alignment horizontal="center" vertical="center" wrapText="1"/>
    </xf>
    <xf numFmtId="49" fontId="8" fillId="4" borderId="29" xfId="0" applyNumberFormat="1" applyFont="1" applyFill="1" applyBorder="1" applyAlignment="1">
      <alignment horizontal="center" vertical="center" wrapText="1"/>
    </xf>
    <xf numFmtId="49" fontId="8" fillId="0" borderId="30" xfId="0" applyNumberFormat="1" applyFont="1" applyBorder="1" applyAlignment="1">
      <alignment horizontal="center" vertical="center" wrapText="1"/>
    </xf>
    <xf numFmtId="49" fontId="0" fillId="0" borderId="29" xfId="0" applyNumberFormat="1" applyBorder="1" applyAlignment="1">
      <alignment vertical="top" wrapText="1"/>
    </xf>
    <xf numFmtId="49" fontId="8" fillId="0" borderId="29" xfId="0" applyNumberFormat="1" applyFont="1" applyBorder="1" applyAlignment="1">
      <alignment horizontal="justify" vertical="center" wrapText="1"/>
    </xf>
    <xf numFmtId="49" fontId="8" fillId="4" borderId="29" xfId="0" applyNumberFormat="1" applyFont="1" applyFill="1" applyBorder="1" applyAlignment="1">
      <alignment horizontal="justify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4" borderId="30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justify" vertical="center" wrapText="1"/>
    </xf>
    <xf numFmtId="49" fontId="8" fillId="0" borderId="0" xfId="0" applyNumberFormat="1" applyFont="1" applyAlignment="1">
      <alignment horizontal="justify" vertical="center" wrapText="1"/>
    </xf>
    <xf numFmtId="0" fontId="9" fillId="0" borderId="30" xfId="0" applyFont="1" applyBorder="1" applyAlignment="1">
      <alignment horizontal="justify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0" fillId="3" borderId="29" xfId="0" applyFill="1" applyBorder="1" applyAlignment="1">
      <alignment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6" fillId="0" borderId="26" xfId="0" applyFont="1" applyBorder="1"/>
    <xf numFmtId="0" fontId="0" fillId="0" borderId="29" xfId="0" applyBorder="1" applyAlignment="1">
      <alignment vertical="center"/>
    </xf>
    <xf numFmtId="0" fontId="16" fillId="0" borderId="29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16" fillId="0" borderId="29" xfId="0" applyFont="1" applyBorder="1" applyAlignment="1">
      <alignment horizontal="center" vertical="center"/>
    </xf>
    <xf numFmtId="0" fontId="16" fillId="0" borderId="29" xfId="0" applyFont="1" applyBorder="1" applyAlignment="1">
      <alignment vertical="center" wrapText="1"/>
    </xf>
    <xf numFmtId="0" fontId="17" fillId="0" borderId="29" xfId="0" applyFont="1" applyBorder="1" applyAlignment="1">
      <alignment vertical="center"/>
    </xf>
    <xf numFmtId="0" fontId="17" fillId="0" borderId="29" xfId="0" applyFont="1" applyBorder="1" applyAlignment="1">
      <alignment horizontal="center" vertical="center"/>
    </xf>
    <xf numFmtId="0" fontId="18" fillId="0" borderId="29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5" fillId="0" borderId="29" xfId="0" applyFont="1" applyBorder="1" applyAlignment="1">
      <alignment vertical="center" wrapText="1"/>
    </xf>
    <xf numFmtId="0" fontId="0" fillId="0" borderId="0" xfId="0" applyAlignment="1">
      <alignment wrapText="1"/>
    </xf>
    <xf numFmtId="0" fontId="19" fillId="0" borderId="29" xfId="0" applyFont="1" applyBorder="1" applyAlignment="1">
      <alignment vertical="center" wrapText="1"/>
    </xf>
    <xf numFmtId="0" fontId="16" fillId="0" borderId="29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8" fillId="0" borderId="30" xfId="0" applyFont="1" applyBorder="1" applyAlignment="1">
      <alignment horizontal="justify" vertical="center" wrapText="1"/>
    </xf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27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0" fontId="15" fillId="0" borderId="30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wrapText="1"/>
    </xf>
    <xf numFmtId="0" fontId="8" fillId="0" borderId="25" xfId="0" applyFont="1" applyBorder="1" applyAlignment="1">
      <alignment horizontal="justify" vertical="center" wrapText="1"/>
    </xf>
    <xf numFmtId="0" fontId="8" fillId="0" borderId="21" xfId="0" applyFont="1" applyBorder="1" applyAlignment="1">
      <alignment horizontal="justify" vertical="center" wrapText="1"/>
    </xf>
    <xf numFmtId="0" fontId="8" fillId="0" borderId="26" xfId="0" applyFont="1" applyBorder="1" applyAlignment="1">
      <alignment horizontal="justify" vertical="center" wrapText="1"/>
    </xf>
    <xf numFmtId="49" fontId="8" fillId="0" borderId="25" xfId="0" applyNumberFormat="1" applyFont="1" applyBorder="1" applyAlignment="1">
      <alignment horizontal="center" vertical="top" wrapText="1"/>
    </xf>
    <xf numFmtId="49" fontId="8" fillId="0" borderId="21" xfId="0" applyNumberFormat="1" applyFont="1" applyBorder="1" applyAlignment="1">
      <alignment horizontal="center" vertical="top" wrapText="1"/>
    </xf>
    <xf numFmtId="49" fontId="8" fillId="0" borderId="26" xfId="0" applyNumberFormat="1" applyFont="1" applyBorder="1" applyAlignment="1">
      <alignment horizontal="center" vertical="top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49" fontId="8" fillId="3" borderId="31" xfId="0" applyNumberFormat="1" applyFont="1" applyFill="1" applyBorder="1" applyAlignment="1">
      <alignment horizontal="center" vertical="center" wrapText="1"/>
    </xf>
    <xf numFmtId="49" fontId="8" fillId="3" borderId="27" xfId="0" applyNumberFormat="1" applyFont="1" applyFill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top"/>
    </xf>
    <xf numFmtId="49" fontId="8" fillId="0" borderId="21" xfId="0" applyNumberFormat="1" applyFont="1" applyBorder="1" applyAlignment="1">
      <alignment horizontal="center" vertical="top"/>
    </xf>
    <xf numFmtId="49" fontId="8" fillId="0" borderId="26" xfId="0" applyNumberFormat="1" applyFont="1" applyBorder="1" applyAlignment="1">
      <alignment horizontal="center" vertical="top"/>
    </xf>
    <xf numFmtId="49" fontId="8" fillId="0" borderId="25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justify" vertical="center" wrapText="1"/>
    </xf>
    <xf numFmtId="0" fontId="11" fillId="4" borderId="26" xfId="0" applyFont="1" applyFill="1" applyBorder="1" applyAlignment="1">
      <alignment horizontal="justify" vertical="center" wrapText="1"/>
    </xf>
    <xf numFmtId="0" fontId="8" fillId="4" borderId="25" xfId="0" applyFont="1" applyFill="1" applyBorder="1" applyAlignment="1">
      <alignment horizontal="justify" vertical="center" wrapText="1"/>
    </xf>
    <xf numFmtId="0" fontId="8" fillId="4" borderId="26" xfId="0" applyFont="1" applyFill="1" applyBorder="1" applyAlignment="1">
      <alignment horizontal="justify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justify" vertical="center" wrapText="1"/>
    </xf>
    <xf numFmtId="0" fontId="9" fillId="0" borderId="21" xfId="0" applyFont="1" applyBorder="1" applyAlignment="1">
      <alignment horizontal="justify" vertical="center" wrapText="1"/>
    </xf>
    <xf numFmtId="0" fontId="9" fillId="0" borderId="26" xfId="0" applyFont="1" applyBorder="1" applyAlignment="1">
      <alignment horizontal="justify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justify" vertical="center" wrapText="1"/>
    </xf>
    <xf numFmtId="0" fontId="8" fillId="0" borderId="35" xfId="0" applyFont="1" applyBorder="1" applyAlignment="1">
      <alignment horizontal="justify" vertical="center" wrapText="1"/>
    </xf>
    <xf numFmtId="0" fontId="8" fillId="0" borderId="28" xfId="0" applyFont="1" applyBorder="1" applyAlignment="1">
      <alignment horizontal="justify" vertical="center" wrapText="1"/>
    </xf>
    <xf numFmtId="0" fontId="8" fillId="0" borderId="32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30" xfId="0" applyFont="1" applyBorder="1" applyAlignment="1">
      <alignment horizontal="justify" vertical="center" wrapText="1"/>
    </xf>
    <xf numFmtId="0" fontId="8" fillId="0" borderId="33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29" xfId="0" applyFont="1" applyBorder="1" applyAlignment="1">
      <alignment horizontal="justify" vertical="center" wrapText="1"/>
    </xf>
    <xf numFmtId="0" fontId="8" fillId="3" borderId="21" xfId="0" applyFont="1" applyFill="1" applyBorder="1" applyAlignment="1">
      <alignment horizontal="center" vertical="center" wrapText="1"/>
    </xf>
    <xf numFmtId="49" fontId="8" fillId="3" borderId="25" xfId="0" applyNumberFormat="1" applyFont="1" applyFill="1" applyBorder="1" applyAlignment="1">
      <alignment horizontal="center" vertical="center" wrapText="1"/>
    </xf>
    <xf numFmtId="49" fontId="8" fillId="3" borderId="26" xfId="0" applyNumberFormat="1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15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5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6" fillId="0" borderId="21" xfId="0" applyFont="1" applyBorder="1" applyAlignment="1">
      <alignment vertical="center"/>
    </xf>
    <xf numFmtId="0" fontId="16" fillId="0" borderId="25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6" fillId="0" borderId="25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5" fillId="0" borderId="21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1" xfId="0" applyBorder="1" applyAlignment="1">
      <alignment vertical="center" wrapText="1"/>
    </xf>
    <xf numFmtId="0" fontId="16" fillId="0" borderId="34" xfId="0" applyFont="1" applyBorder="1" applyAlignment="1">
      <alignment vertical="top"/>
    </xf>
    <xf numFmtId="0" fontId="16" fillId="0" borderId="35" xfId="0" applyFont="1" applyBorder="1" applyAlignment="1">
      <alignment vertical="top"/>
    </xf>
    <xf numFmtId="0" fontId="16" fillId="0" borderId="28" xfId="0" applyFont="1" applyBorder="1" applyAlignment="1">
      <alignment vertical="top"/>
    </xf>
    <xf numFmtId="0" fontId="16" fillId="0" borderId="32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30" xfId="0" applyFont="1" applyBorder="1" applyAlignment="1">
      <alignment vertical="top"/>
    </xf>
    <xf numFmtId="0" fontId="16" fillId="0" borderId="33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6" fillId="0" borderId="29" xfId="0" applyFont="1" applyBorder="1" applyAlignment="1">
      <alignment vertical="top"/>
    </xf>
    <xf numFmtId="0" fontId="6" fillId="2" borderId="10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16933</xdr:colOff>
      <xdr:row>0</xdr:row>
      <xdr:rowOff>25401</xdr:rowOff>
    </xdr:from>
    <xdr:to>
      <xdr:col>2</xdr:col>
      <xdr:colOff>897466</xdr:colOff>
      <xdr:row>4</xdr:row>
      <xdr:rowOff>25400</xdr:rowOff>
    </xdr:to>
    <xdr:sp macro="" textlink="">
      <xdr:nvSpPr>
        <xdr:cNvPr id="2" name="CuadroTexto 1"/>
        <xdr:cNvSpPr txBox="1"/>
      </xdr:nvSpPr>
      <xdr:spPr>
        <a:xfrm>
          <a:off x="1608666" y="25401"/>
          <a:ext cx="880533" cy="7450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LOGO</a:t>
          </a:r>
          <a:r>
            <a:rPr lang="es-MX" sz="1100" baseline="0"/>
            <a:t> DEL ENTE</a:t>
          </a:r>
          <a:endParaRPr lang="es-MX" sz="1100"/>
        </a:p>
      </xdr:txBody>
    </xdr:sp>
    <xdr:clientData/>
  </xdr:twoCellAnchor>
  <xdr:twoCellAnchor>
    <xdr:from>
      <xdr:col>2</xdr:col>
      <xdr:colOff>50789</xdr:colOff>
      <xdr:row>50</xdr:row>
      <xdr:rowOff>25401</xdr:rowOff>
    </xdr:from>
    <xdr:to>
      <xdr:col>4</xdr:col>
      <xdr:colOff>1185324</xdr:colOff>
      <xdr:row>55</xdr:row>
      <xdr:rowOff>126999</xdr:rowOff>
    </xdr:to>
    <xdr:sp macro="" textlink="">
      <xdr:nvSpPr>
        <xdr:cNvPr id="3" name="CuadroTexto 2"/>
        <xdr:cNvSpPr txBox="1"/>
      </xdr:nvSpPr>
      <xdr:spPr>
        <a:xfrm>
          <a:off x="1642522" y="9618134"/>
          <a:ext cx="2937935" cy="10329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r>
            <a:rPr lang="es-MX" sz="1000" b="1"/>
            <a:t>__________________________________________</a:t>
          </a:r>
        </a:p>
        <a:p>
          <a:pPr algn="ctr"/>
          <a:r>
            <a:rPr lang="es-MX" sz="1000" b="1"/>
            <a:t>NOMBRE</a:t>
          </a:r>
          <a:r>
            <a:rPr lang="es-MX" sz="1000" b="1" baseline="0"/>
            <a:t> Y FIRMA DE TESORERA (O) MUNICIPAL</a:t>
          </a:r>
          <a:endParaRPr lang="es-MX" sz="1000" b="1"/>
        </a:p>
      </xdr:txBody>
    </xdr:sp>
    <xdr:clientData/>
  </xdr:twoCellAnchor>
  <xdr:twoCellAnchor>
    <xdr:from>
      <xdr:col>4</xdr:col>
      <xdr:colOff>1253048</xdr:colOff>
      <xdr:row>50</xdr:row>
      <xdr:rowOff>42333</xdr:rowOff>
    </xdr:from>
    <xdr:to>
      <xdr:col>9</xdr:col>
      <xdr:colOff>321716</xdr:colOff>
      <xdr:row>55</xdr:row>
      <xdr:rowOff>143931</xdr:rowOff>
    </xdr:to>
    <xdr:sp macro="" textlink="">
      <xdr:nvSpPr>
        <xdr:cNvPr id="4" name="CuadroTexto 3"/>
        <xdr:cNvSpPr txBox="1"/>
      </xdr:nvSpPr>
      <xdr:spPr>
        <a:xfrm>
          <a:off x="4648181" y="9635066"/>
          <a:ext cx="3031068" cy="10329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r>
            <a:rPr lang="es-MX" sz="1000" b="1"/>
            <a:t>___________________________________________</a:t>
          </a:r>
        </a:p>
        <a:p>
          <a:pPr algn="ctr"/>
          <a:r>
            <a:rPr lang="es-MX" sz="1000" b="1"/>
            <a:t>NOMBRE</a:t>
          </a:r>
          <a:r>
            <a:rPr lang="es-MX" sz="1000" b="1" baseline="0"/>
            <a:t> Y FIRMA DE PRESIDENTA (E) MUNICIPAL </a:t>
          </a:r>
          <a:endParaRPr lang="es-MX" sz="1000" b="1"/>
        </a:p>
      </xdr:txBody>
    </xdr:sp>
    <xdr:clientData/>
  </xdr:twoCellAnchor>
  <xdr:twoCellAnchor>
    <xdr:from>
      <xdr:col>9</xdr:col>
      <xdr:colOff>406401</xdr:colOff>
      <xdr:row>50</xdr:row>
      <xdr:rowOff>50801</xdr:rowOff>
    </xdr:from>
    <xdr:to>
      <xdr:col>10</xdr:col>
      <xdr:colOff>1617133</xdr:colOff>
      <xdr:row>55</xdr:row>
      <xdr:rowOff>152399</xdr:rowOff>
    </xdr:to>
    <xdr:sp macro="" textlink="">
      <xdr:nvSpPr>
        <xdr:cNvPr id="5" name="CuadroTexto 4"/>
        <xdr:cNvSpPr txBox="1"/>
      </xdr:nvSpPr>
      <xdr:spPr>
        <a:xfrm>
          <a:off x="7763934" y="9643534"/>
          <a:ext cx="1752599" cy="10329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r>
            <a:rPr lang="es-MX" sz="1000" b="1"/>
            <a:t>______________________</a:t>
          </a:r>
        </a:p>
        <a:p>
          <a:pPr algn="ctr"/>
          <a:r>
            <a:rPr lang="es-MX" sz="1000" b="1"/>
            <a:t>NOMBRE</a:t>
          </a:r>
          <a:r>
            <a:rPr lang="es-MX" sz="1000" b="1" baseline="0"/>
            <a:t> Y FIRMA OFS </a:t>
          </a:r>
          <a:endParaRPr lang="es-MX" sz="10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16933</xdr:colOff>
      <xdr:row>0</xdr:row>
      <xdr:rowOff>25401</xdr:rowOff>
    </xdr:from>
    <xdr:to>
      <xdr:col>2</xdr:col>
      <xdr:colOff>897466</xdr:colOff>
      <xdr:row>4</xdr:row>
      <xdr:rowOff>25400</xdr:rowOff>
    </xdr:to>
    <xdr:sp macro="" textlink="">
      <xdr:nvSpPr>
        <xdr:cNvPr id="2" name="CuadroTexto 1"/>
        <xdr:cNvSpPr txBox="1"/>
      </xdr:nvSpPr>
      <xdr:spPr>
        <a:xfrm>
          <a:off x="1601893" y="25401"/>
          <a:ext cx="880533" cy="7315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LOGO</a:t>
          </a:r>
          <a:r>
            <a:rPr lang="es-MX" sz="1100" baseline="0"/>
            <a:t> DEL ENTE</a:t>
          </a:r>
          <a:endParaRPr lang="es-MX" sz="1100"/>
        </a:p>
      </xdr:txBody>
    </xdr:sp>
    <xdr:clientData/>
  </xdr:twoCellAnchor>
  <xdr:twoCellAnchor>
    <xdr:from>
      <xdr:col>2</xdr:col>
      <xdr:colOff>50789</xdr:colOff>
      <xdr:row>51</xdr:row>
      <xdr:rowOff>25401</xdr:rowOff>
    </xdr:from>
    <xdr:to>
      <xdr:col>6</xdr:col>
      <xdr:colOff>1185324</xdr:colOff>
      <xdr:row>56</xdr:row>
      <xdr:rowOff>126999</xdr:rowOff>
    </xdr:to>
    <xdr:sp macro="" textlink="">
      <xdr:nvSpPr>
        <xdr:cNvPr id="3" name="CuadroTexto 2"/>
        <xdr:cNvSpPr txBox="1"/>
      </xdr:nvSpPr>
      <xdr:spPr>
        <a:xfrm>
          <a:off x="1635749" y="9458961"/>
          <a:ext cx="2940475" cy="10159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r>
            <a:rPr lang="es-MX" sz="1000" b="1"/>
            <a:t>__________________________________________</a:t>
          </a:r>
        </a:p>
        <a:p>
          <a:pPr algn="ctr"/>
          <a:r>
            <a:rPr lang="es-MX" sz="1000" b="1"/>
            <a:t>NOMBRE</a:t>
          </a:r>
          <a:r>
            <a:rPr lang="es-MX" sz="1000" b="1" baseline="0"/>
            <a:t> Y FIRMA DE TESORERA (O) MUNICIPAL</a:t>
          </a:r>
          <a:endParaRPr lang="es-MX" sz="1000" b="1"/>
        </a:p>
      </xdr:txBody>
    </xdr:sp>
    <xdr:clientData/>
  </xdr:twoCellAnchor>
  <xdr:twoCellAnchor>
    <xdr:from>
      <xdr:col>6</xdr:col>
      <xdr:colOff>1253048</xdr:colOff>
      <xdr:row>51</xdr:row>
      <xdr:rowOff>42333</xdr:rowOff>
    </xdr:from>
    <xdr:to>
      <xdr:col>11</xdr:col>
      <xdr:colOff>321716</xdr:colOff>
      <xdr:row>56</xdr:row>
      <xdr:rowOff>143931</xdr:rowOff>
    </xdr:to>
    <xdr:sp macro="" textlink="">
      <xdr:nvSpPr>
        <xdr:cNvPr id="4" name="CuadroTexto 3"/>
        <xdr:cNvSpPr txBox="1"/>
      </xdr:nvSpPr>
      <xdr:spPr>
        <a:xfrm>
          <a:off x="4643948" y="9475893"/>
          <a:ext cx="3031068" cy="10159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r>
            <a:rPr lang="es-MX" sz="1000" b="1"/>
            <a:t>________________________________________</a:t>
          </a:r>
        </a:p>
        <a:p>
          <a:pPr algn="ctr"/>
          <a:r>
            <a:rPr lang="es-MX" sz="1000" b="1"/>
            <a:t>NOMBRE</a:t>
          </a:r>
          <a:r>
            <a:rPr lang="es-MX" sz="1000" b="1" baseline="0"/>
            <a:t> Y FIRMA DE PRESIDENTA (E) MUNICIPAL </a:t>
          </a:r>
          <a:endParaRPr lang="es-MX" sz="1000" b="1"/>
        </a:p>
      </xdr:txBody>
    </xdr:sp>
    <xdr:clientData/>
  </xdr:twoCellAnchor>
  <xdr:twoCellAnchor>
    <xdr:from>
      <xdr:col>11</xdr:col>
      <xdr:colOff>406401</xdr:colOff>
      <xdr:row>51</xdr:row>
      <xdr:rowOff>50801</xdr:rowOff>
    </xdr:from>
    <xdr:to>
      <xdr:col>12</xdr:col>
      <xdr:colOff>1617133</xdr:colOff>
      <xdr:row>56</xdr:row>
      <xdr:rowOff>152399</xdr:rowOff>
    </xdr:to>
    <xdr:sp macro="" textlink="">
      <xdr:nvSpPr>
        <xdr:cNvPr id="5" name="CuadroTexto 4"/>
        <xdr:cNvSpPr txBox="1"/>
      </xdr:nvSpPr>
      <xdr:spPr>
        <a:xfrm>
          <a:off x="7759701" y="9484361"/>
          <a:ext cx="1751752" cy="10159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r>
            <a:rPr lang="es-MX" sz="1000" b="1"/>
            <a:t>______________________</a:t>
          </a:r>
        </a:p>
        <a:p>
          <a:pPr algn="ctr"/>
          <a:r>
            <a:rPr lang="es-MX" sz="1000" b="1"/>
            <a:t>NOMBRE</a:t>
          </a:r>
          <a:r>
            <a:rPr lang="es-MX" sz="1000" b="1" baseline="0"/>
            <a:t> Y FIRMA OFS </a:t>
          </a:r>
          <a:endParaRPr lang="es-MX" sz="10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16933</xdr:colOff>
      <xdr:row>0</xdr:row>
      <xdr:rowOff>25401</xdr:rowOff>
    </xdr:from>
    <xdr:to>
      <xdr:col>2</xdr:col>
      <xdr:colOff>897466</xdr:colOff>
      <xdr:row>4</xdr:row>
      <xdr:rowOff>25400</xdr:rowOff>
    </xdr:to>
    <xdr:sp macro="" textlink="">
      <xdr:nvSpPr>
        <xdr:cNvPr id="2" name="CuadroTexto 1"/>
        <xdr:cNvSpPr txBox="1"/>
      </xdr:nvSpPr>
      <xdr:spPr>
        <a:xfrm>
          <a:off x="1601893" y="25401"/>
          <a:ext cx="880533" cy="7315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LOGO</a:t>
          </a:r>
          <a:r>
            <a:rPr lang="es-MX" sz="1100" baseline="0"/>
            <a:t> DEL ENTE</a:t>
          </a:r>
          <a:endParaRPr lang="es-MX" sz="1100"/>
        </a:p>
      </xdr:txBody>
    </xdr:sp>
    <xdr:clientData/>
  </xdr:twoCellAnchor>
  <xdr:twoCellAnchor>
    <xdr:from>
      <xdr:col>2</xdr:col>
      <xdr:colOff>50789</xdr:colOff>
      <xdr:row>50</xdr:row>
      <xdr:rowOff>25401</xdr:rowOff>
    </xdr:from>
    <xdr:to>
      <xdr:col>4</xdr:col>
      <xdr:colOff>1185324</xdr:colOff>
      <xdr:row>55</xdr:row>
      <xdr:rowOff>126999</xdr:rowOff>
    </xdr:to>
    <xdr:sp macro="" textlink="">
      <xdr:nvSpPr>
        <xdr:cNvPr id="3" name="CuadroTexto 2"/>
        <xdr:cNvSpPr txBox="1"/>
      </xdr:nvSpPr>
      <xdr:spPr>
        <a:xfrm>
          <a:off x="1635749" y="9458961"/>
          <a:ext cx="2940475" cy="10159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r>
            <a:rPr lang="es-MX" sz="1000" b="1"/>
            <a:t>__________________________________________</a:t>
          </a:r>
        </a:p>
        <a:p>
          <a:pPr algn="ctr"/>
          <a:r>
            <a:rPr lang="es-MX" sz="1000" b="1"/>
            <a:t>NOMBRE</a:t>
          </a:r>
          <a:r>
            <a:rPr lang="es-MX" sz="1000" b="1" baseline="0"/>
            <a:t> Y FIRMA DE TESORERA (O) MUNICIPAL</a:t>
          </a:r>
          <a:endParaRPr lang="es-MX" sz="1000" b="1"/>
        </a:p>
      </xdr:txBody>
    </xdr:sp>
    <xdr:clientData/>
  </xdr:twoCellAnchor>
  <xdr:twoCellAnchor>
    <xdr:from>
      <xdr:col>4</xdr:col>
      <xdr:colOff>1253048</xdr:colOff>
      <xdr:row>50</xdr:row>
      <xdr:rowOff>42333</xdr:rowOff>
    </xdr:from>
    <xdr:to>
      <xdr:col>9</xdr:col>
      <xdr:colOff>321716</xdr:colOff>
      <xdr:row>55</xdr:row>
      <xdr:rowOff>143931</xdr:rowOff>
    </xdr:to>
    <xdr:sp macro="" textlink="">
      <xdr:nvSpPr>
        <xdr:cNvPr id="4" name="CuadroTexto 3"/>
        <xdr:cNvSpPr txBox="1"/>
      </xdr:nvSpPr>
      <xdr:spPr>
        <a:xfrm>
          <a:off x="4643948" y="9475893"/>
          <a:ext cx="3031068" cy="10159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r>
            <a:rPr lang="es-MX" sz="1000" b="1"/>
            <a:t>___________________________________________</a:t>
          </a:r>
        </a:p>
        <a:p>
          <a:pPr algn="ctr"/>
          <a:r>
            <a:rPr lang="es-MX" sz="1000" b="1"/>
            <a:t>NOMBRE</a:t>
          </a:r>
          <a:r>
            <a:rPr lang="es-MX" sz="1000" b="1" baseline="0"/>
            <a:t> Y FIRMA DE PRESIDENTA (E) MUNICIPAL </a:t>
          </a:r>
          <a:endParaRPr lang="es-MX" sz="1000" b="1"/>
        </a:p>
      </xdr:txBody>
    </xdr:sp>
    <xdr:clientData/>
  </xdr:twoCellAnchor>
  <xdr:twoCellAnchor>
    <xdr:from>
      <xdr:col>9</xdr:col>
      <xdr:colOff>406401</xdr:colOff>
      <xdr:row>50</xdr:row>
      <xdr:rowOff>50801</xdr:rowOff>
    </xdr:from>
    <xdr:to>
      <xdr:col>10</xdr:col>
      <xdr:colOff>1617133</xdr:colOff>
      <xdr:row>55</xdr:row>
      <xdr:rowOff>152399</xdr:rowOff>
    </xdr:to>
    <xdr:sp macro="" textlink="">
      <xdr:nvSpPr>
        <xdr:cNvPr id="5" name="CuadroTexto 4"/>
        <xdr:cNvSpPr txBox="1"/>
      </xdr:nvSpPr>
      <xdr:spPr>
        <a:xfrm>
          <a:off x="7759701" y="9484361"/>
          <a:ext cx="1751752" cy="10159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r>
            <a:rPr lang="es-MX" sz="1000" b="1"/>
            <a:t>______________________</a:t>
          </a:r>
        </a:p>
        <a:p>
          <a:pPr algn="ctr"/>
          <a:r>
            <a:rPr lang="es-MX" sz="1000" b="1"/>
            <a:t>NOMBRE</a:t>
          </a:r>
          <a:r>
            <a:rPr lang="es-MX" sz="1000" b="1" baseline="0"/>
            <a:t> Y FIRMA OFS </a:t>
          </a:r>
          <a:endParaRPr lang="es-MX" sz="10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16933</xdr:colOff>
      <xdr:row>0</xdr:row>
      <xdr:rowOff>25401</xdr:rowOff>
    </xdr:from>
    <xdr:to>
      <xdr:col>2</xdr:col>
      <xdr:colOff>897466</xdr:colOff>
      <xdr:row>4</xdr:row>
      <xdr:rowOff>25400</xdr:rowOff>
    </xdr:to>
    <xdr:sp macro="" textlink="">
      <xdr:nvSpPr>
        <xdr:cNvPr id="2" name="CuadroTexto 1"/>
        <xdr:cNvSpPr txBox="1"/>
      </xdr:nvSpPr>
      <xdr:spPr>
        <a:xfrm>
          <a:off x="1601893" y="25401"/>
          <a:ext cx="880533" cy="7315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LOGO</a:t>
          </a:r>
          <a:r>
            <a:rPr lang="es-MX" sz="1100" baseline="0"/>
            <a:t> DEL ENTE</a:t>
          </a:r>
          <a:endParaRPr lang="es-MX" sz="1100"/>
        </a:p>
      </xdr:txBody>
    </xdr:sp>
    <xdr:clientData/>
  </xdr:twoCellAnchor>
  <xdr:twoCellAnchor>
    <xdr:from>
      <xdr:col>2</xdr:col>
      <xdr:colOff>50789</xdr:colOff>
      <xdr:row>51</xdr:row>
      <xdr:rowOff>25401</xdr:rowOff>
    </xdr:from>
    <xdr:to>
      <xdr:col>6</xdr:col>
      <xdr:colOff>1185324</xdr:colOff>
      <xdr:row>56</xdr:row>
      <xdr:rowOff>126999</xdr:rowOff>
    </xdr:to>
    <xdr:sp macro="" textlink="">
      <xdr:nvSpPr>
        <xdr:cNvPr id="3" name="CuadroTexto 2"/>
        <xdr:cNvSpPr txBox="1"/>
      </xdr:nvSpPr>
      <xdr:spPr>
        <a:xfrm>
          <a:off x="1635749" y="9641841"/>
          <a:ext cx="3199555" cy="10159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r>
            <a:rPr lang="es-MX" sz="1000" b="1"/>
            <a:t>__________________________________________</a:t>
          </a:r>
        </a:p>
        <a:p>
          <a:pPr algn="ctr"/>
          <a:r>
            <a:rPr lang="es-MX" sz="1000" b="1"/>
            <a:t>NOMBRE</a:t>
          </a:r>
          <a:r>
            <a:rPr lang="es-MX" sz="1000" b="1" baseline="0"/>
            <a:t> Y FIRMA DE TESORERA (O) MUNICIPAL</a:t>
          </a:r>
          <a:endParaRPr lang="es-MX" sz="1000" b="1"/>
        </a:p>
      </xdr:txBody>
    </xdr:sp>
    <xdr:clientData/>
  </xdr:twoCellAnchor>
  <xdr:twoCellAnchor>
    <xdr:from>
      <xdr:col>6</xdr:col>
      <xdr:colOff>1253048</xdr:colOff>
      <xdr:row>51</xdr:row>
      <xdr:rowOff>42333</xdr:rowOff>
    </xdr:from>
    <xdr:to>
      <xdr:col>11</xdr:col>
      <xdr:colOff>321716</xdr:colOff>
      <xdr:row>56</xdr:row>
      <xdr:rowOff>143931</xdr:rowOff>
    </xdr:to>
    <xdr:sp macro="" textlink="">
      <xdr:nvSpPr>
        <xdr:cNvPr id="4" name="CuadroTexto 3"/>
        <xdr:cNvSpPr txBox="1"/>
      </xdr:nvSpPr>
      <xdr:spPr>
        <a:xfrm>
          <a:off x="4903028" y="9658773"/>
          <a:ext cx="2764368" cy="10159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r>
            <a:rPr lang="es-MX" sz="1000" b="1"/>
            <a:t>_________________________________________</a:t>
          </a:r>
        </a:p>
        <a:p>
          <a:pPr algn="ctr"/>
          <a:r>
            <a:rPr lang="es-MX" sz="1000" b="1"/>
            <a:t>NOMBRE</a:t>
          </a:r>
          <a:r>
            <a:rPr lang="es-MX" sz="1000" b="1" baseline="0"/>
            <a:t> Y FIRMA DE PRESIDENTA (E) MUNICIPAL </a:t>
          </a:r>
          <a:endParaRPr lang="es-MX" sz="1000" b="1"/>
        </a:p>
      </xdr:txBody>
    </xdr:sp>
    <xdr:clientData/>
  </xdr:twoCellAnchor>
  <xdr:twoCellAnchor>
    <xdr:from>
      <xdr:col>11</xdr:col>
      <xdr:colOff>406401</xdr:colOff>
      <xdr:row>51</xdr:row>
      <xdr:rowOff>50801</xdr:rowOff>
    </xdr:from>
    <xdr:to>
      <xdr:col>12</xdr:col>
      <xdr:colOff>1617133</xdr:colOff>
      <xdr:row>56</xdr:row>
      <xdr:rowOff>152399</xdr:rowOff>
    </xdr:to>
    <xdr:sp macro="" textlink="">
      <xdr:nvSpPr>
        <xdr:cNvPr id="5" name="CuadroTexto 4"/>
        <xdr:cNvSpPr txBox="1"/>
      </xdr:nvSpPr>
      <xdr:spPr>
        <a:xfrm>
          <a:off x="7752081" y="9667241"/>
          <a:ext cx="1751752" cy="10159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r>
            <a:rPr lang="es-MX" sz="1000" b="1"/>
            <a:t>______________________</a:t>
          </a:r>
        </a:p>
        <a:p>
          <a:pPr algn="ctr"/>
          <a:r>
            <a:rPr lang="es-MX" sz="1000" b="1"/>
            <a:t>NOMBRE</a:t>
          </a:r>
          <a:r>
            <a:rPr lang="es-MX" sz="1000" b="1" baseline="0"/>
            <a:t> Y FIRMA OFS </a:t>
          </a:r>
          <a:endParaRPr lang="es-MX" sz="10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505048</xdr:colOff>
      <xdr:row>120</xdr:row>
      <xdr:rowOff>26581</xdr:rowOff>
    </xdr:from>
    <xdr:to>
      <xdr:col>2</xdr:col>
      <xdr:colOff>2475261</xdr:colOff>
      <xdr:row>125</xdr:row>
      <xdr:rowOff>145113</xdr:rowOff>
    </xdr:to>
    <xdr:sp macro="" textlink="">
      <xdr:nvSpPr>
        <xdr:cNvPr id="2" name="CuadroTexto 1"/>
        <xdr:cNvSpPr txBox="1"/>
      </xdr:nvSpPr>
      <xdr:spPr>
        <a:xfrm>
          <a:off x="1896141" y="32296395"/>
          <a:ext cx="1970213" cy="10488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r>
            <a:rPr lang="es-MX" sz="800" b="1"/>
            <a:t>__________________________________</a:t>
          </a:r>
        </a:p>
        <a:p>
          <a:pPr algn="ctr"/>
          <a:r>
            <a:rPr lang="es-MX" sz="800" b="1"/>
            <a:t>NOMBRE</a:t>
          </a:r>
          <a:r>
            <a:rPr lang="es-MX" sz="800" b="1" baseline="0"/>
            <a:t> Y FIRMA DE TESORERA (O) MUNICIPAL</a:t>
          </a:r>
          <a:endParaRPr lang="es-MX" sz="800" b="1"/>
        </a:p>
      </xdr:txBody>
    </xdr:sp>
    <xdr:clientData/>
  </xdr:twoCellAnchor>
  <xdr:twoCellAnchor>
    <xdr:from>
      <xdr:col>2</xdr:col>
      <xdr:colOff>2520637</xdr:colOff>
      <xdr:row>120</xdr:row>
      <xdr:rowOff>34653</xdr:rowOff>
    </xdr:from>
    <xdr:to>
      <xdr:col>5</xdr:col>
      <xdr:colOff>611372</xdr:colOff>
      <xdr:row>125</xdr:row>
      <xdr:rowOff>153185</xdr:rowOff>
    </xdr:to>
    <xdr:sp macro="" textlink="">
      <xdr:nvSpPr>
        <xdr:cNvPr id="3" name="CuadroTexto 2"/>
        <xdr:cNvSpPr txBox="1"/>
      </xdr:nvSpPr>
      <xdr:spPr>
        <a:xfrm>
          <a:off x="3911730" y="32304467"/>
          <a:ext cx="2264014" cy="10488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r>
            <a:rPr lang="es-MX" sz="1000" b="1"/>
            <a:t>________________________________</a:t>
          </a:r>
        </a:p>
        <a:p>
          <a:pPr algn="ctr"/>
          <a:r>
            <a:rPr lang="es-MX" sz="800" b="1"/>
            <a:t>NOMBRE</a:t>
          </a:r>
          <a:r>
            <a:rPr lang="es-MX" sz="800" b="1" baseline="0"/>
            <a:t> Y FIRMA DE PRESIDENTA (E) MUNICIPAL </a:t>
          </a:r>
          <a:endParaRPr lang="es-MX" sz="800" b="1"/>
        </a:p>
      </xdr:txBody>
    </xdr:sp>
    <xdr:clientData/>
  </xdr:twoCellAnchor>
  <xdr:twoCellAnchor>
    <xdr:from>
      <xdr:col>0</xdr:col>
      <xdr:colOff>0</xdr:colOff>
      <xdr:row>120</xdr:row>
      <xdr:rowOff>35501</xdr:rowOff>
    </xdr:from>
    <xdr:to>
      <xdr:col>2</xdr:col>
      <xdr:colOff>448764</xdr:colOff>
      <xdr:row>125</xdr:row>
      <xdr:rowOff>154033</xdr:rowOff>
    </xdr:to>
    <xdr:sp macro="" textlink="">
      <xdr:nvSpPr>
        <xdr:cNvPr id="4" name="CuadroTexto 3"/>
        <xdr:cNvSpPr txBox="1"/>
      </xdr:nvSpPr>
      <xdr:spPr>
        <a:xfrm>
          <a:off x="0" y="32305315"/>
          <a:ext cx="1839857" cy="10488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r>
            <a:rPr lang="es-MX" sz="800" b="1"/>
            <a:t>________________________________</a:t>
          </a:r>
        </a:p>
        <a:p>
          <a:pPr algn="ctr"/>
          <a:r>
            <a:rPr lang="es-MX" sz="800" b="1"/>
            <a:t>NOMBRE</a:t>
          </a:r>
          <a:r>
            <a:rPr lang="es-MX" sz="800" b="1" baseline="0"/>
            <a:t> Y FRIMA DEL RESPONSABLE DE LA DIGITALIZACIÓN </a:t>
          </a:r>
          <a:endParaRPr lang="es-MX" sz="800" b="1"/>
        </a:p>
      </xdr:txBody>
    </xdr:sp>
    <xdr:clientData/>
  </xdr:twoCellAnchor>
  <xdr:twoCellAnchor>
    <xdr:from>
      <xdr:col>0</xdr:col>
      <xdr:colOff>70885</xdr:colOff>
      <xdr:row>0</xdr:row>
      <xdr:rowOff>44304</xdr:rowOff>
    </xdr:from>
    <xdr:to>
      <xdr:col>1</xdr:col>
      <xdr:colOff>177210</xdr:colOff>
      <xdr:row>3</xdr:row>
      <xdr:rowOff>35442</xdr:rowOff>
    </xdr:to>
    <xdr:sp macro="" textlink="">
      <xdr:nvSpPr>
        <xdr:cNvPr id="5" name="CuadroTexto 4"/>
        <xdr:cNvSpPr txBox="1"/>
      </xdr:nvSpPr>
      <xdr:spPr>
        <a:xfrm>
          <a:off x="70885" y="44304"/>
          <a:ext cx="806302" cy="7442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LOGO</a:t>
          </a:r>
          <a:r>
            <a:rPr lang="es-MX" sz="1100" baseline="0"/>
            <a:t> DEL ENTE</a:t>
          </a:r>
          <a:endParaRPr lang="es-MX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1075266</xdr:colOff>
      <xdr:row>30</xdr:row>
      <xdr:rowOff>110067</xdr:rowOff>
    </xdr:from>
    <xdr:to>
      <xdr:col>2</xdr:col>
      <xdr:colOff>1879344</xdr:colOff>
      <xdr:row>36</xdr:row>
      <xdr:rowOff>83680</xdr:rowOff>
    </xdr:to>
    <xdr:sp macro="" textlink="">
      <xdr:nvSpPr>
        <xdr:cNvPr id="2" name="CuadroTexto 1"/>
        <xdr:cNvSpPr txBox="1"/>
      </xdr:nvSpPr>
      <xdr:spPr>
        <a:xfrm>
          <a:off x="1871133" y="9846734"/>
          <a:ext cx="1938611" cy="10912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r>
            <a:rPr lang="es-MX" sz="800" b="1"/>
            <a:t>__________________________________</a:t>
          </a:r>
        </a:p>
        <a:p>
          <a:pPr algn="ctr"/>
          <a:r>
            <a:rPr lang="es-MX" sz="800" b="1"/>
            <a:t>NOMBRE</a:t>
          </a:r>
          <a:r>
            <a:rPr lang="es-MX" sz="800" b="1" baseline="0"/>
            <a:t> Y FIRMA DE TESORERA (O) MUNICIPAL</a:t>
          </a:r>
          <a:endParaRPr lang="es-MX" sz="800" b="1"/>
        </a:p>
      </xdr:txBody>
    </xdr:sp>
    <xdr:clientData/>
  </xdr:twoCellAnchor>
  <xdr:twoCellAnchor>
    <xdr:from>
      <xdr:col>2</xdr:col>
      <xdr:colOff>1917436</xdr:colOff>
      <xdr:row>30</xdr:row>
      <xdr:rowOff>110065</xdr:rowOff>
    </xdr:from>
    <xdr:to>
      <xdr:col>5</xdr:col>
      <xdr:colOff>557717</xdr:colOff>
      <xdr:row>36</xdr:row>
      <xdr:rowOff>83678</xdr:rowOff>
    </xdr:to>
    <xdr:sp macro="" textlink="">
      <xdr:nvSpPr>
        <xdr:cNvPr id="3" name="CuadroTexto 2"/>
        <xdr:cNvSpPr txBox="1"/>
      </xdr:nvSpPr>
      <xdr:spPr>
        <a:xfrm>
          <a:off x="3847836" y="9846732"/>
          <a:ext cx="2264014" cy="10912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r>
            <a:rPr lang="es-MX" sz="1000" b="1"/>
            <a:t>________________________________</a:t>
          </a:r>
        </a:p>
        <a:p>
          <a:pPr algn="ctr"/>
          <a:r>
            <a:rPr lang="es-MX" sz="800" b="1"/>
            <a:t>NOMBRE</a:t>
          </a:r>
          <a:r>
            <a:rPr lang="es-MX" sz="800" b="1" baseline="0"/>
            <a:t> Y FIRMA DE PRESIDENTA (E) MUNICIPAL </a:t>
          </a:r>
          <a:endParaRPr lang="es-MX" sz="800" b="1"/>
        </a:p>
      </xdr:txBody>
    </xdr:sp>
    <xdr:clientData/>
  </xdr:twoCellAnchor>
  <xdr:twoCellAnchor>
    <xdr:from>
      <xdr:col>0</xdr:col>
      <xdr:colOff>33865</xdr:colOff>
      <xdr:row>30</xdr:row>
      <xdr:rowOff>102446</xdr:rowOff>
    </xdr:from>
    <xdr:to>
      <xdr:col>1</xdr:col>
      <xdr:colOff>1044598</xdr:colOff>
      <xdr:row>36</xdr:row>
      <xdr:rowOff>76059</xdr:rowOff>
    </xdr:to>
    <xdr:sp macro="" textlink="">
      <xdr:nvSpPr>
        <xdr:cNvPr id="4" name="CuadroTexto 3"/>
        <xdr:cNvSpPr txBox="1"/>
      </xdr:nvSpPr>
      <xdr:spPr>
        <a:xfrm>
          <a:off x="33865" y="9839113"/>
          <a:ext cx="1806600" cy="10912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endParaRPr lang="es-MX" sz="1000" b="1"/>
        </a:p>
        <a:p>
          <a:pPr algn="ctr"/>
          <a:r>
            <a:rPr lang="es-MX" sz="800" b="1"/>
            <a:t>________________________________</a:t>
          </a:r>
        </a:p>
        <a:p>
          <a:pPr algn="ctr"/>
          <a:r>
            <a:rPr lang="es-MX" sz="800" b="1"/>
            <a:t>NOMBRE</a:t>
          </a:r>
          <a:r>
            <a:rPr lang="es-MX" sz="800" b="1" baseline="0"/>
            <a:t> Y FIRMA DEL RESPONSABLE DE LA DIGITALIZACIÓN </a:t>
          </a:r>
          <a:endParaRPr lang="es-MX" sz="800" b="1"/>
        </a:p>
      </xdr:txBody>
    </xdr:sp>
    <xdr:clientData/>
  </xdr:twoCellAnchor>
  <xdr:twoCellAnchor>
    <xdr:from>
      <xdr:col>0</xdr:col>
      <xdr:colOff>33867</xdr:colOff>
      <xdr:row>0</xdr:row>
      <xdr:rowOff>25400</xdr:rowOff>
    </xdr:from>
    <xdr:to>
      <xdr:col>1</xdr:col>
      <xdr:colOff>0</xdr:colOff>
      <xdr:row>3</xdr:row>
      <xdr:rowOff>50800</xdr:rowOff>
    </xdr:to>
    <xdr:sp macro="" textlink="">
      <xdr:nvSpPr>
        <xdr:cNvPr id="5" name="CuadroTexto 4"/>
        <xdr:cNvSpPr txBox="1"/>
      </xdr:nvSpPr>
      <xdr:spPr>
        <a:xfrm>
          <a:off x="33867" y="25400"/>
          <a:ext cx="762000" cy="719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LOGO</a:t>
          </a:r>
          <a:r>
            <a:rPr lang="es-MX" sz="1100" baseline="0"/>
            <a:t> DEL ENTE</a:t>
          </a:r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146166</xdr:colOff>
      <xdr:row>6</xdr:row>
      <xdr:rowOff>16624</xdr:rowOff>
    </xdr:from>
    <xdr:to>
      <xdr:col>0</xdr:col>
      <xdr:colOff>397626</xdr:colOff>
      <xdr:row>6</xdr:row>
      <xdr:rowOff>271548</xdr:rowOff>
    </xdr:to>
    <xdr:pic>
      <xdr:nvPicPr>
        <xdr:cNvPr id="2" name="Imagen 22" descr="Carpe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66" y="1242751"/>
          <a:ext cx="251460" cy="254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10</xdr:row>
      <xdr:rowOff>2772</xdr:rowOff>
    </xdr:from>
    <xdr:to>
      <xdr:col>3</xdr:col>
      <xdr:colOff>432954</xdr:colOff>
      <xdr:row>10</xdr:row>
      <xdr:rowOff>261159</xdr:rowOff>
    </xdr:to>
    <xdr:pic>
      <xdr:nvPicPr>
        <xdr:cNvPr id="5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2364972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247997</xdr:colOff>
      <xdr:row>28</xdr:row>
      <xdr:rowOff>166947</xdr:rowOff>
    </xdr:from>
    <xdr:to>
      <xdr:col>3</xdr:col>
      <xdr:colOff>453737</xdr:colOff>
      <xdr:row>28</xdr:row>
      <xdr:rowOff>410787</xdr:rowOff>
    </xdr:to>
    <xdr:pic>
      <xdr:nvPicPr>
        <xdr:cNvPr id="14" name="Imagen 450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41270" y="7475220"/>
          <a:ext cx="20574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190500</xdr:colOff>
      <xdr:row>29</xdr:row>
      <xdr:rowOff>7620</xdr:rowOff>
    </xdr:from>
    <xdr:to>
      <xdr:col>3</xdr:col>
      <xdr:colOff>441960</xdr:colOff>
      <xdr:row>29</xdr:row>
      <xdr:rowOff>259080</xdr:rowOff>
    </xdr:to>
    <xdr:pic>
      <xdr:nvPicPr>
        <xdr:cNvPr id="15" name="Imagen 451" descr="Carpe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7749540"/>
          <a:ext cx="25146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259773</xdr:colOff>
      <xdr:row>7</xdr:row>
      <xdr:rowOff>14547</xdr:rowOff>
    </xdr:from>
    <xdr:to>
      <xdr:col>0</xdr:col>
      <xdr:colOff>511233</xdr:colOff>
      <xdr:row>7</xdr:row>
      <xdr:rowOff>269470</xdr:rowOff>
    </xdr:to>
    <xdr:pic>
      <xdr:nvPicPr>
        <xdr:cNvPr id="22" name="Imagen 23" descr="Carpe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773" y="1524692"/>
          <a:ext cx="251460" cy="254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121920</xdr:colOff>
      <xdr:row>26</xdr:row>
      <xdr:rowOff>7620</xdr:rowOff>
    </xdr:from>
    <xdr:to>
      <xdr:col>2</xdr:col>
      <xdr:colOff>373380</xdr:colOff>
      <xdr:row>27</xdr:row>
      <xdr:rowOff>76200</xdr:rowOff>
    </xdr:to>
    <xdr:pic>
      <xdr:nvPicPr>
        <xdr:cNvPr id="26" name="Imagen 449" descr="Carpe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" y="5234940"/>
          <a:ext cx="25146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121920</xdr:colOff>
      <xdr:row>37</xdr:row>
      <xdr:rowOff>7620</xdr:rowOff>
    </xdr:from>
    <xdr:to>
      <xdr:col>2</xdr:col>
      <xdr:colOff>373380</xdr:colOff>
      <xdr:row>38</xdr:row>
      <xdr:rowOff>76200</xdr:rowOff>
    </xdr:to>
    <xdr:pic>
      <xdr:nvPicPr>
        <xdr:cNvPr id="27" name="Imagen 459" descr="Carpe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" y="11376660"/>
          <a:ext cx="25146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126769</xdr:colOff>
      <xdr:row>58</xdr:row>
      <xdr:rowOff>6928</xdr:rowOff>
    </xdr:from>
    <xdr:to>
      <xdr:col>2</xdr:col>
      <xdr:colOff>378229</xdr:colOff>
      <xdr:row>58</xdr:row>
      <xdr:rowOff>261851</xdr:rowOff>
    </xdr:to>
    <xdr:pic>
      <xdr:nvPicPr>
        <xdr:cNvPr id="45" name="Imagen 492" descr="Carpe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278" y="16154401"/>
          <a:ext cx="251460" cy="254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212667</xdr:colOff>
      <xdr:row>16</xdr:row>
      <xdr:rowOff>14547</xdr:rowOff>
    </xdr:from>
    <xdr:to>
      <xdr:col>3</xdr:col>
      <xdr:colOff>471747</xdr:colOff>
      <xdr:row>16</xdr:row>
      <xdr:rowOff>261851</xdr:rowOff>
    </xdr:to>
    <xdr:pic>
      <xdr:nvPicPr>
        <xdr:cNvPr id="47" name="Imagen 32" descr="Carpe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940" y="4080856"/>
          <a:ext cx="259080" cy="247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227214</xdr:colOff>
      <xdr:row>17</xdr:row>
      <xdr:rowOff>30480</xdr:rowOff>
    </xdr:from>
    <xdr:to>
      <xdr:col>4</xdr:col>
      <xdr:colOff>432954</xdr:colOff>
      <xdr:row>18</xdr:row>
      <xdr:rowOff>4849</xdr:rowOff>
    </xdr:to>
    <xdr:pic>
      <xdr:nvPicPr>
        <xdr:cNvPr id="48" name="Imagen 33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2485505" y="4380807"/>
          <a:ext cx="20574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227214</xdr:colOff>
      <xdr:row>18</xdr:row>
      <xdr:rowOff>9698</xdr:rowOff>
    </xdr:from>
    <xdr:to>
      <xdr:col>4</xdr:col>
      <xdr:colOff>432954</xdr:colOff>
      <xdr:row>18</xdr:row>
      <xdr:rowOff>268085</xdr:rowOff>
    </xdr:to>
    <xdr:pic>
      <xdr:nvPicPr>
        <xdr:cNvPr id="49" name="Imagen 34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2485505" y="4644043"/>
          <a:ext cx="20574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241070</xdr:colOff>
      <xdr:row>19</xdr:row>
      <xdr:rowOff>27710</xdr:rowOff>
    </xdr:from>
    <xdr:to>
      <xdr:col>4</xdr:col>
      <xdr:colOff>446810</xdr:colOff>
      <xdr:row>19</xdr:row>
      <xdr:rowOff>275014</xdr:rowOff>
    </xdr:to>
    <xdr:pic>
      <xdr:nvPicPr>
        <xdr:cNvPr id="50" name="Imagen 36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2499361" y="4946074"/>
          <a:ext cx="205740" cy="247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72046</xdr:colOff>
      <xdr:row>59</xdr:row>
      <xdr:rowOff>11083</xdr:rowOff>
    </xdr:from>
    <xdr:to>
      <xdr:col>3</xdr:col>
      <xdr:colOff>270166</xdr:colOff>
      <xdr:row>59</xdr:row>
      <xdr:rowOff>266006</xdr:rowOff>
    </xdr:to>
    <xdr:pic>
      <xdr:nvPicPr>
        <xdr:cNvPr id="61" name="Imagen 6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665319" y="16435647"/>
          <a:ext cx="198120" cy="254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358140</xdr:colOff>
      <xdr:row>59</xdr:row>
      <xdr:rowOff>24937</xdr:rowOff>
    </xdr:from>
    <xdr:to>
      <xdr:col>3</xdr:col>
      <xdr:colOff>601980</xdr:colOff>
      <xdr:row>59</xdr:row>
      <xdr:rowOff>272240</xdr:rowOff>
    </xdr:to>
    <xdr:pic>
      <xdr:nvPicPr>
        <xdr:cNvPr id="62" name="Imagen 5" descr="Iconos Logos Microsoft Office Word, Excel, Power Point en ...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2" t="10625" r="19873" b="9848"/>
        <a:stretch>
          <a:fillRect/>
        </a:stretch>
      </xdr:blipFill>
      <xdr:spPr bwMode="auto">
        <a:xfrm>
          <a:off x="1951413" y="16449501"/>
          <a:ext cx="243840" cy="24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148243</xdr:colOff>
      <xdr:row>73</xdr:row>
      <xdr:rowOff>13854</xdr:rowOff>
    </xdr:from>
    <xdr:to>
      <xdr:col>1</xdr:col>
      <xdr:colOff>399703</xdr:colOff>
      <xdr:row>73</xdr:row>
      <xdr:rowOff>276398</xdr:rowOff>
    </xdr:to>
    <xdr:pic>
      <xdr:nvPicPr>
        <xdr:cNvPr id="75" name="Imagen 507" descr="Carpe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25" y="21426054"/>
          <a:ext cx="251460" cy="262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93</xdr:row>
      <xdr:rowOff>45720</xdr:rowOff>
    </xdr:from>
    <xdr:to>
      <xdr:col>1</xdr:col>
      <xdr:colOff>388620</xdr:colOff>
      <xdr:row>94</xdr:row>
      <xdr:rowOff>114300</xdr:rowOff>
    </xdr:to>
    <xdr:pic>
      <xdr:nvPicPr>
        <xdr:cNvPr id="101" name="Imagen 78" descr="Carpe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" y="23294340"/>
          <a:ext cx="25146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137160</xdr:colOff>
      <xdr:row>96</xdr:row>
      <xdr:rowOff>55417</xdr:rowOff>
    </xdr:from>
    <xdr:to>
      <xdr:col>2</xdr:col>
      <xdr:colOff>388620</xdr:colOff>
      <xdr:row>97</xdr:row>
      <xdr:rowOff>131617</xdr:rowOff>
    </xdr:to>
    <xdr:pic>
      <xdr:nvPicPr>
        <xdr:cNvPr id="103" name="Imagen 79" descr="Carpe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669" y="28609635"/>
          <a:ext cx="251460" cy="256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243840</xdr:colOff>
      <xdr:row>104</xdr:row>
      <xdr:rowOff>97674</xdr:rowOff>
    </xdr:from>
    <xdr:to>
      <xdr:col>4</xdr:col>
      <xdr:colOff>449580</xdr:colOff>
      <xdr:row>105</xdr:row>
      <xdr:rowOff>158635</xdr:rowOff>
    </xdr:to>
    <xdr:pic>
      <xdr:nvPicPr>
        <xdr:cNvPr id="107" name="Imagen 986346083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2502131" y="30743929"/>
          <a:ext cx="205740" cy="241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311728</xdr:colOff>
      <xdr:row>135</xdr:row>
      <xdr:rowOff>48491</xdr:rowOff>
    </xdr:from>
    <xdr:to>
      <xdr:col>3</xdr:col>
      <xdr:colOff>588818</xdr:colOff>
      <xdr:row>136</xdr:row>
      <xdr:rowOff>117764</xdr:rowOff>
    </xdr:to>
    <xdr:sp macro="" textlink="">
      <xdr:nvSpPr>
        <xdr:cNvPr id="10257" name="Text Box 17"/>
        <xdr:cNvSpPr txBox="1">
          <a:spLocks noChangeArrowheads="1"/>
        </xdr:cNvSpPr>
      </xdr:nvSpPr>
      <xdr:spPr bwMode="auto">
        <a:xfrm>
          <a:off x="1406237" y="37497327"/>
          <a:ext cx="775854" cy="24938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1T-II-DOCyJxFF</a:t>
          </a:r>
        </a:p>
      </xdr:txBody>
    </xdr:sp>
    <xdr:clientData/>
  </xdr:twoCellAnchor>
  <xdr:twoCellAnchor>
    <xdr:from>
      <xdr:col>3</xdr:col>
      <xdr:colOff>176648</xdr:colOff>
      <xdr:row>120</xdr:row>
      <xdr:rowOff>6928</xdr:rowOff>
    </xdr:from>
    <xdr:to>
      <xdr:col>3</xdr:col>
      <xdr:colOff>381002</xdr:colOff>
      <xdr:row>120</xdr:row>
      <xdr:rowOff>159328</xdr:rowOff>
    </xdr:to>
    <xdr:sp macro="" textlink="">
      <xdr:nvSpPr>
        <xdr:cNvPr id="10273" name="Text Box 33"/>
        <xdr:cNvSpPr txBox="1">
          <a:spLocks noChangeArrowheads="1"/>
        </xdr:cNvSpPr>
      </xdr:nvSpPr>
      <xdr:spPr bwMode="auto">
        <a:xfrm>
          <a:off x="1769921" y="34754128"/>
          <a:ext cx="204354" cy="152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A</a:t>
          </a:r>
          <a:endParaRPr lang="es-MX" sz="5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3</xdr:col>
      <xdr:colOff>561801</xdr:colOff>
      <xdr:row>121</xdr:row>
      <xdr:rowOff>149629</xdr:rowOff>
    </xdr:from>
    <xdr:to>
      <xdr:col>4</xdr:col>
      <xdr:colOff>554182</xdr:colOff>
      <xdr:row>122</xdr:row>
      <xdr:rowOff>90055</xdr:rowOff>
    </xdr:to>
    <xdr:sp macro="" textlink="">
      <xdr:nvSpPr>
        <xdr:cNvPr id="10272" name="Text Box 32"/>
        <xdr:cNvSpPr txBox="1">
          <a:spLocks noChangeArrowheads="1"/>
        </xdr:cNvSpPr>
      </xdr:nvSpPr>
      <xdr:spPr bwMode="auto">
        <a:xfrm>
          <a:off x="2155074" y="35076938"/>
          <a:ext cx="657399" cy="12053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A-I-IC</a:t>
          </a:r>
        </a:p>
      </xdr:txBody>
    </xdr:sp>
    <xdr:clientData/>
  </xdr:twoCellAnchor>
  <xdr:twoCellAnchor>
    <xdr:from>
      <xdr:col>3</xdr:col>
      <xdr:colOff>527165</xdr:colOff>
      <xdr:row>123</xdr:row>
      <xdr:rowOff>144779</xdr:rowOff>
    </xdr:from>
    <xdr:to>
      <xdr:col>4</xdr:col>
      <xdr:colOff>651163</xdr:colOff>
      <xdr:row>125</xdr:row>
      <xdr:rowOff>13854</xdr:rowOff>
    </xdr:to>
    <xdr:sp macro="" textlink="">
      <xdr:nvSpPr>
        <xdr:cNvPr id="10269" name="Text Box 29"/>
        <xdr:cNvSpPr txBox="1">
          <a:spLocks noChangeArrowheads="1"/>
        </xdr:cNvSpPr>
      </xdr:nvSpPr>
      <xdr:spPr bwMode="auto">
        <a:xfrm>
          <a:off x="2120438" y="35432306"/>
          <a:ext cx="789016" cy="22929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A-II-IPr</a:t>
          </a:r>
        </a:p>
      </xdr:txBody>
    </xdr:sp>
    <xdr:clientData/>
  </xdr:twoCellAnchor>
  <xdr:twoCellAnchor>
    <xdr:from>
      <xdr:col>3</xdr:col>
      <xdr:colOff>485601</xdr:colOff>
      <xdr:row>125</xdr:row>
      <xdr:rowOff>140625</xdr:rowOff>
    </xdr:from>
    <xdr:to>
      <xdr:col>4</xdr:col>
      <xdr:colOff>568035</xdr:colOff>
      <xdr:row>126</xdr:row>
      <xdr:rowOff>173182</xdr:rowOff>
    </xdr:to>
    <xdr:sp macro="" textlink="">
      <xdr:nvSpPr>
        <xdr:cNvPr id="10266" name="Text Box 26"/>
        <xdr:cNvSpPr txBox="1">
          <a:spLocks noChangeArrowheads="1"/>
        </xdr:cNvSpPr>
      </xdr:nvSpPr>
      <xdr:spPr bwMode="auto">
        <a:xfrm>
          <a:off x="2078874" y="35788370"/>
          <a:ext cx="747452" cy="21266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A-III-IPg</a:t>
          </a:r>
        </a:p>
      </xdr:txBody>
    </xdr:sp>
    <xdr:clientData/>
  </xdr:twoCellAnchor>
  <xdr:twoCellAnchor>
    <xdr:from>
      <xdr:col>3</xdr:col>
      <xdr:colOff>471746</xdr:colOff>
      <xdr:row>127</xdr:row>
      <xdr:rowOff>124690</xdr:rowOff>
    </xdr:from>
    <xdr:to>
      <xdr:col>4</xdr:col>
      <xdr:colOff>533399</xdr:colOff>
      <xdr:row>129</xdr:row>
      <xdr:rowOff>27709</xdr:rowOff>
    </xdr:to>
    <xdr:sp macro="" textlink="">
      <xdr:nvSpPr>
        <xdr:cNvPr id="10267" name="Text Box 27"/>
        <xdr:cNvSpPr txBox="1">
          <a:spLocks noChangeArrowheads="1"/>
        </xdr:cNvSpPr>
      </xdr:nvSpPr>
      <xdr:spPr bwMode="auto">
        <a:xfrm>
          <a:off x="2065019" y="36132654"/>
          <a:ext cx="726671" cy="26323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A-IV-ILDF</a:t>
          </a:r>
        </a:p>
      </xdr:txBody>
    </xdr:sp>
    <xdr:clientData/>
  </xdr:twoCellAnchor>
  <xdr:twoCellAnchor>
    <xdr:from>
      <xdr:col>3</xdr:col>
      <xdr:colOff>492529</xdr:colOff>
      <xdr:row>129</xdr:row>
      <xdr:rowOff>132311</xdr:rowOff>
    </xdr:from>
    <xdr:to>
      <xdr:col>5</xdr:col>
      <xdr:colOff>20782</xdr:colOff>
      <xdr:row>130</xdr:row>
      <xdr:rowOff>166254</xdr:rowOff>
    </xdr:to>
    <xdr:sp macro="" textlink="">
      <xdr:nvSpPr>
        <xdr:cNvPr id="10263" name="Text Box 23"/>
        <xdr:cNvSpPr txBox="1">
          <a:spLocks noChangeArrowheads="1"/>
        </xdr:cNvSpPr>
      </xdr:nvSpPr>
      <xdr:spPr bwMode="auto">
        <a:xfrm>
          <a:off x="2085802" y="36500493"/>
          <a:ext cx="858289" cy="21405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A-V-ICm</a:t>
          </a:r>
        </a:p>
      </xdr:txBody>
    </xdr:sp>
    <xdr:clientData/>
  </xdr:twoCellAnchor>
  <xdr:twoCellAnchor>
    <xdr:from>
      <xdr:col>3</xdr:col>
      <xdr:colOff>182880</xdr:colOff>
      <xdr:row>131</xdr:row>
      <xdr:rowOff>81049</xdr:rowOff>
    </xdr:from>
    <xdr:to>
      <xdr:col>3</xdr:col>
      <xdr:colOff>312420</xdr:colOff>
      <xdr:row>132</xdr:row>
      <xdr:rowOff>65809</xdr:rowOff>
    </xdr:to>
    <xdr:sp macro="" textlink="">
      <xdr:nvSpPr>
        <xdr:cNvPr id="10260" name="Text Box 20"/>
        <xdr:cNvSpPr txBox="1">
          <a:spLocks noChangeArrowheads="1"/>
        </xdr:cNvSpPr>
      </xdr:nvSpPr>
      <xdr:spPr bwMode="auto">
        <a:xfrm>
          <a:off x="1776153" y="36809449"/>
          <a:ext cx="129540" cy="16486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B</a:t>
          </a:r>
        </a:p>
      </xdr:txBody>
    </xdr:sp>
    <xdr:clientData/>
  </xdr:twoCellAnchor>
  <xdr:twoCellAnchor>
    <xdr:from>
      <xdr:col>3</xdr:col>
      <xdr:colOff>162098</xdr:colOff>
      <xdr:row>133</xdr:row>
      <xdr:rowOff>59574</xdr:rowOff>
    </xdr:from>
    <xdr:to>
      <xdr:col>3</xdr:col>
      <xdr:colOff>291638</xdr:colOff>
      <xdr:row>134</xdr:row>
      <xdr:rowOff>44334</xdr:rowOff>
    </xdr:to>
    <xdr:sp macro="" textlink="">
      <xdr:nvSpPr>
        <xdr:cNvPr id="10261" name="Text Box 21"/>
        <xdr:cNvSpPr txBox="1">
          <a:spLocks noChangeArrowheads="1"/>
        </xdr:cNvSpPr>
      </xdr:nvSpPr>
      <xdr:spPr bwMode="auto">
        <a:xfrm>
          <a:off x="1755371" y="37148192"/>
          <a:ext cx="129540" cy="16486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</a:t>
          </a:r>
        </a:p>
      </xdr:txBody>
    </xdr:sp>
    <xdr:clientData/>
  </xdr:twoCellAnchor>
  <xdr:twoCellAnchor>
    <xdr:from>
      <xdr:col>3</xdr:col>
      <xdr:colOff>150706</xdr:colOff>
      <xdr:row>136</xdr:row>
      <xdr:rowOff>164253</xdr:rowOff>
    </xdr:from>
    <xdr:to>
      <xdr:col>3</xdr:col>
      <xdr:colOff>414866</xdr:colOff>
      <xdr:row>137</xdr:row>
      <xdr:rowOff>160866</xdr:rowOff>
    </xdr:to>
    <xdr:sp macro="" textlink="">
      <xdr:nvSpPr>
        <xdr:cNvPr id="10254" name="Text Box 14"/>
        <xdr:cNvSpPr txBox="1">
          <a:spLocks noChangeArrowheads="1"/>
        </xdr:cNvSpPr>
      </xdr:nvSpPr>
      <xdr:spPr bwMode="auto">
        <a:xfrm>
          <a:off x="1750906" y="37807053"/>
          <a:ext cx="264160" cy="1828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</a:t>
          </a:r>
        </a:p>
      </xdr:txBody>
    </xdr:sp>
    <xdr:clientData/>
  </xdr:twoCellAnchor>
  <xdr:twoCellAnchor>
    <xdr:from>
      <xdr:col>3</xdr:col>
      <xdr:colOff>430954</xdr:colOff>
      <xdr:row>138</xdr:row>
      <xdr:rowOff>128693</xdr:rowOff>
    </xdr:from>
    <xdr:to>
      <xdr:col>4</xdr:col>
      <xdr:colOff>347133</xdr:colOff>
      <xdr:row>139</xdr:row>
      <xdr:rowOff>93133</xdr:rowOff>
    </xdr:to>
    <xdr:sp macro="" textlink="">
      <xdr:nvSpPr>
        <xdr:cNvPr id="10255" name="Text Box 15"/>
        <xdr:cNvSpPr txBox="1">
          <a:spLocks noChangeArrowheads="1"/>
        </xdr:cNvSpPr>
      </xdr:nvSpPr>
      <xdr:spPr bwMode="auto">
        <a:xfrm>
          <a:off x="2031154" y="38144026"/>
          <a:ext cx="576579" cy="15070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D-F1-PIE</a:t>
          </a:r>
        </a:p>
      </xdr:txBody>
    </xdr:sp>
    <xdr:clientData/>
  </xdr:twoCellAnchor>
  <xdr:twoCellAnchor>
    <xdr:from>
      <xdr:col>4</xdr:col>
      <xdr:colOff>470747</xdr:colOff>
      <xdr:row>142</xdr:row>
      <xdr:rowOff>116839</xdr:rowOff>
    </xdr:from>
    <xdr:to>
      <xdr:col>6</xdr:col>
      <xdr:colOff>143933</xdr:colOff>
      <xdr:row>143</xdr:row>
      <xdr:rowOff>110065</xdr:rowOff>
    </xdr:to>
    <xdr:sp macro="" textlink="">
      <xdr:nvSpPr>
        <xdr:cNvPr id="10248" name="Text Box 8"/>
        <xdr:cNvSpPr txBox="1">
          <a:spLocks noChangeArrowheads="1"/>
        </xdr:cNvSpPr>
      </xdr:nvSpPr>
      <xdr:spPr bwMode="auto">
        <a:xfrm>
          <a:off x="2731347" y="38877239"/>
          <a:ext cx="993986" cy="17949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D- F1-Ene-Pi</a:t>
          </a:r>
        </a:p>
      </xdr:txBody>
    </xdr:sp>
    <xdr:clientData/>
  </xdr:twoCellAnchor>
  <xdr:twoCellAnchor>
    <xdr:from>
      <xdr:col>4</xdr:col>
      <xdr:colOff>104987</xdr:colOff>
      <xdr:row>140</xdr:row>
      <xdr:rowOff>118532</xdr:rowOff>
    </xdr:from>
    <xdr:to>
      <xdr:col>5</xdr:col>
      <xdr:colOff>220133</xdr:colOff>
      <xdr:row>141</xdr:row>
      <xdr:rowOff>84667</xdr:rowOff>
    </xdr:to>
    <xdr:sp macro="" textlink="">
      <xdr:nvSpPr>
        <xdr:cNvPr id="10250" name="Text Box 10"/>
        <xdr:cNvSpPr txBox="1">
          <a:spLocks noChangeArrowheads="1"/>
        </xdr:cNvSpPr>
      </xdr:nvSpPr>
      <xdr:spPr bwMode="auto">
        <a:xfrm>
          <a:off x="2365587" y="38506399"/>
          <a:ext cx="775546" cy="1524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D-F1-Ene</a:t>
          </a:r>
        </a:p>
      </xdr:txBody>
    </xdr:sp>
    <xdr:clientData/>
  </xdr:twoCellAnchor>
  <xdr:twoCellAnchor>
    <xdr:from>
      <xdr:col>4</xdr:col>
      <xdr:colOff>489374</xdr:colOff>
      <xdr:row>144</xdr:row>
      <xdr:rowOff>122767</xdr:rowOff>
    </xdr:from>
    <xdr:to>
      <xdr:col>6</xdr:col>
      <xdr:colOff>50800</xdr:colOff>
      <xdr:row>145</xdr:row>
      <xdr:rowOff>67733</xdr:rowOff>
    </xdr:to>
    <xdr:sp macro="" textlink="">
      <xdr:nvSpPr>
        <xdr:cNvPr id="10246" name="Text Box 6"/>
        <xdr:cNvSpPr txBox="1">
          <a:spLocks noChangeArrowheads="1"/>
        </xdr:cNvSpPr>
      </xdr:nvSpPr>
      <xdr:spPr bwMode="auto">
        <a:xfrm>
          <a:off x="2749974" y="39255700"/>
          <a:ext cx="882226" cy="13123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D- F1-Ene-Pd</a:t>
          </a:r>
        </a:p>
      </xdr:txBody>
    </xdr:sp>
    <xdr:clientData/>
  </xdr:twoCellAnchor>
  <xdr:twoCellAnchor>
    <xdr:from>
      <xdr:col>4</xdr:col>
      <xdr:colOff>480061</xdr:colOff>
      <xdr:row>146</xdr:row>
      <xdr:rowOff>100753</xdr:rowOff>
    </xdr:from>
    <xdr:to>
      <xdr:col>6</xdr:col>
      <xdr:colOff>160867</xdr:colOff>
      <xdr:row>147</xdr:row>
      <xdr:rowOff>59267</xdr:rowOff>
    </xdr:to>
    <xdr:sp macro="" textlink="">
      <xdr:nvSpPr>
        <xdr:cNvPr id="10242" name="Text Box 2"/>
        <xdr:cNvSpPr txBox="1">
          <a:spLocks noChangeArrowheads="1"/>
        </xdr:cNvSpPr>
      </xdr:nvSpPr>
      <xdr:spPr bwMode="auto">
        <a:xfrm>
          <a:off x="2740661" y="39606220"/>
          <a:ext cx="1001606" cy="1447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D- F1-Ene-Pe</a:t>
          </a:r>
        </a:p>
      </xdr:txBody>
    </xdr:sp>
    <xdr:clientData/>
  </xdr:twoCellAnchor>
  <xdr:twoCellAnchor>
    <xdr:from>
      <xdr:col>4</xdr:col>
      <xdr:colOff>402167</xdr:colOff>
      <xdr:row>138</xdr:row>
      <xdr:rowOff>143088</xdr:rowOff>
    </xdr:from>
    <xdr:to>
      <xdr:col>8</xdr:col>
      <xdr:colOff>1464733</xdr:colOff>
      <xdr:row>139</xdr:row>
      <xdr:rowOff>152400</xdr:rowOff>
    </xdr:to>
    <xdr:sp macro="" textlink="">
      <xdr:nvSpPr>
        <xdr:cNvPr id="10251" name="Text Box 11"/>
        <xdr:cNvSpPr txBox="1">
          <a:spLocks noChangeArrowheads="1"/>
        </xdr:cNvSpPr>
      </xdr:nvSpPr>
      <xdr:spPr bwMode="auto">
        <a:xfrm>
          <a:off x="2662767" y="38158421"/>
          <a:ext cx="4085166" cy="19557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PIE = INICIALES de la Fuente de Financiamiento de PARTICIPACIONES E INGRESOS ECONÓMICOS</a:t>
          </a:r>
          <a:endParaRPr lang="es-MX" sz="5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4</xdr:col>
      <xdr:colOff>98213</xdr:colOff>
      <xdr:row>148</xdr:row>
      <xdr:rowOff>99060</xdr:rowOff>
    </xdr:from>
    <xdr:to>
      <xdr:col>5</xdr:col>
      <xdr:colOff>321733</xdr:colOff>
      <xdr:row>149</xdr:row>
      <xdr:rowOff>118533</xdr:rowOff>
    </xdr:to>
    <xdr:sp macro="" textlink="">
      <xdr:nvSpPr>
        <xdr:cNvPr id="10244" name="Text Box 4"/>
        <xdr:cNvSpPr txBox="1">
          <a:spLocks noChangeArrowheads="1"/>
        </xdr:cNvSpPr>
      </xdr:nvSpPr>
      <xdr:spPr bwMode="auto">
        <a:xfrm>
          <a:off x="2358813" y="39977060"/>
          <a:ext cx="883920" cy="2057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D-F1-Feb</a:t>
          </a:r>
        </a:p>
      </xdr:txBody>
    </xdr:sp>
    <xdr:clientData/>
  </xdr:twoCellAnchor>
  <xdr:twoCellAnchor>
    <xdr:from>
      <xdr:col>1</xdr:col>
      <xdr:colOff>145474</xdr:colOff>
      <xdr:row>8</xdr:row>
      <xdr:rowOff>13854</xdr:rowOff>
    </xdr:from>
    <xdr:to>
      <xdr:col>1</xdr:col>
      <xdr:colOff>396934</xdr:colOff>
      <xdr:row>8</xdr:row>
      <xdr:rowOff>268778</xdr:rowOff>
    </xdr:to>
    <xdr:pic>
      <xdr:nvPicPr>
        <xdr:cNvPr id="153" name="Imagen 22" descr="Carpe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656" y="1808018"/>
          <a:ext cx="251460" cy="254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11</xdr:row>
      <xdr:rowOff>2772</xdr:rowOff>
    </xdr:from>
    <xdr:to>
      <xdr:col>3</xdr:col>
      <xdr:colOff>432954</xdr:colOff>
      <xdr:row>11</xdr:row>
      <xdr:rowOff>261159</xdr:rowOff>
    </xdr:to>
    <xdr:pic>
      <xdr:nvPicPr>
        <xdr:cNvPr id="154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2364972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12</xdr:row>
      <xdr:rowOff>2772</xdr:rowOff>
    </xdr:from>
    <xdr:to>
      <xdr:col>3</xdr:col>
      <xdr:colOff>432954</xdr:colOff>
      <xdr:row>12</xdr:row>
      <xdr:rowOff>261159</xdr:rowOff>
    </xdr:to>
    <xdr:pic>
      <xdr:nvPicPr>
        <xdr:cNvPr id="155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2364972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13</xdr:row>
      <xdr:rowOff>2772</xdr:rowOff>
    </xdr:from>
    <xdr:to>
      <xdr:col>3</xdr:col>
      <xdr:colOff>432954</xdr:colOff>
      <xdr:row>13</xdr:row>
      <xdr:rowOff>261159</xdr:rowOff>
    </xdr:to>
    <xdr:pic>
      <xdr:nvPicPr>
        <xdr:cNvPr id="156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2364972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14</xdr:row>
      <xdr:rowOff>2772</xdr:rowOff>
    </xdr:from>
    <xdr:to>
      <xdr:col>3</xdr:col>
      <xdr:colOff>432954</xdr:colOff>
      <xdr:row>14</xdr:row>
      <xdr:rowOff>261159</xdr:rowOff>
    </xdr:to>
    <xdr:pic>
      <xdr:nvPicPr>
        <xdr:cNvPr id="157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2364972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15</xdr:row>
      <xdr:rowOff>2772</xdr:rowOff>
    </xdr:from>
    <xdr:to>
      <xdr:col>3</xdr:col>
      <xdr:colOff>432954</xdr:colOff>
      <xdr:row>15</xdr:row>
      <xdr:rowOff>261159</xdr:rowOff>
    </xdr:to>
    <xdr:pic>
      <xdr:nvPicPr>
        <xdr:cNvPr id="158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2364972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145474</xdr:colOff>
      <xdr:row>9</xdr:row>
      <xdr:rowOff>13854</xdr:rowOff>
    </xdr:from>
    <xdr:to>
      <xdr:col>2</xdr:col>
      <xdr:colOff>396934</xdr:colOff>
      <xdr:row>9</xdr:row>
      <xdr:rowOff>268778</xdr:rowOff>
    </xdr:to>
    <xdr:pic>
      <xdr:nvPicPr>
        <xdr:cNvPr id="159" name="Imagen 22" descr="Carpe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656" y="1808018"/>
          <a:ext cx="251460" cy="254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20</xdr:row>
      <xdr:rowOff>2772</xdr:rowOff>
    </xdr:from>
    <xdr:to>
      <xdr:col>3</xdr:col>
      <xdr:colOff>432954</xdr:colOff>
      <xdr:row>20</xdr:row>
      <xdr:rowOff>261159</xdr:rowOff>
    </xdr:to>
    <xdr:pic>
      <xdr:nvPicPr>
        <xdr:cNvPr id="160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3785063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212667</xdr:colOff>
      <xdr:row>21</xdr:row>
      <xdr:rowOff>14547</xdr:rowOff>
    </xdr:from>
    <xdr:to>
      <xdr:col>3</xdr:col>
      <xdr:colOff>471747</xdr:colOff>
      <xdr:row>21</xdr:row>
      <xdr:rowOff>261851</xdr:rowOff>
    </xdr:to>
    <xdr:pic>
      <xdr:nvPicPr>
        <xdr:cNvPr id="166" name="Imagen 32" descr="Carpe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940" y="4080856"/>
          <a:ext cx="259080" cy="247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241070</xdr:colOff>
      <xdr:row>22</xdr:row>
      <xdr:rowOff>27710</xdr:rowOff>
    </xdr:from>
    <xdr:to>
      <xdr:col>4</xdr:col>
      <xdr:colOff>446810</xdr:colOff>
      <xdr:row>22</xdr:row>
      <xdr:rowOff>275014</xdr:rowOff>
    </xdr:to>
    <xdr:pic>
      <xdr:nvPicPr>
        <xdr:cNvPr id="167" name="Imagen 36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2499361" y="4946074"/>
          <a:ext cx="205740" cy="247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241070</xdr:colOff>
      <xdr:row>23</xdr:row>
      <xdr:rowOff>27710</xdr:rowOff>
    </xdr:from>
    <xdr:to>
      <xdr:col>4</xdr:col>
      <xdr:colOff>446810</xdr:colOff>
      <xdr:row>23</xdr:row>
      <xdr:rowOff>275014</xdr:rowOff>
    </xdr:to>
    <xdr:pic>
      <xdr:nvPicPr>
        <xdr:cNvPr id="168" name="Imagen 36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2499361" y="4946074"/>
          <a:ext cx="205740" cy="247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24</xdr:row>
      <xdr:rowOff>2772</xdr:rowOff>
    </xdr:from>
    <xdr:to>
      <xdr:col>3</xdr:col>
      <xdr:colOff>432954</xdr:colOff>
      <xdr:row>24</xdr:row>
      <xdr:rowOff>261159</xdr:rowOff>
    </xdr:to>
    <xdr:pic>
      <xdr:nvPicPr>
        <xdr:cNvPr id="171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3785063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25</xdr:row>
      <xdr:rowOff>2772</xdr:rowOff>
    </xdr:from>
    <xdr:to>
      <xdr:col>3</xdr:col>
      <xdr:colOff>432954</xdr:colOff>
      <xdr:row>25</xdr:row>
      <xdr:rowOff>261159</xdr:rowOff>
    </xdr:to>
    <xdr:pic>
      <xdr:nvPicPr>
        <xdr:cNvPr id="172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3785063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234834</xdr:colOff>
      <xdr:row>30</xdr:row>
      <xdr:rowOff>2772</xdr:rowOff>
    </xdr:from>
    <xdr:to>
      <xdr:col>4</xdr:col>
      <xdr:colOff>432954</xdr:colOff>
      <xdr:row>30</xdr:row>
      <xdr:rowOff>261159</xdr:rowOff>
    </xdr:to>
    <xdr:pic>
      <xdr:nvPicPr>
        <xdr:cNvPr id="173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6652954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234834</xdr:colOff>
      <xdr:row>31</xdr:row>
      <xdr:rowOff>2772</xdr:rowOff>
    </xdr:from>
    <xdr:to>
      <xdr:col>4</xdr:col>
      <xdr:colOff>432954</xdr:colOff>
      <xdr:row>31</xdr:row>
      <xdr:rowOff>261159</xdr:rowOff>
    </xdr:to>
    <xdr:pic>
      <xdr:nvPicPr>
        <xdr:cNvPr id="174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6652954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234834</xdr:colOff>
      <xdr:row>32</xdr:row>
      <xdr:rowOff>2772</xdr:rowOff>
    </xdr:from>
    <xdr:to>
      <xdr:col>4</xdr:col>
      <xdr:colOff>432954</xdr:colOff>
      <xdr:row>32</xdr:row>
      <xdr:rowOff>261159</xdr:rowOff>
    </xdr:to>
    <xdr:pic>
      <xdr:nvPicPr>
        <xdr:cNvPr id="175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6652954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234834</xdr:colOff>
      <xdr:row>33</xdr:row>
      <xdr:rowOff>2772</xdr:rowOff>
    </xdr:from>
    <xdr:to>
      <xdr:col>4</xdr:col>
      <xdr:colOff>432954</xdr:colOff>
      <xdr:row>33</xdr:row>
      <xdr:rowOff>261159</xdr:rowOff>
    </xdr:to>
    <xdr:pic>
      <xdr:nvPicPr>
        <xdr:cNvPr id="176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6652954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34</xdr:row>
      <xdr:rowOff>2772</xdr:rowOff>
    </xdr:from>
    <xdr:to>
      <xdr:col>3</xdr:col>
      <xdr:colOff>432954</xdr:colOff>
      <xdr:row>34</xdr:row>
      <xdr:rowOff>261159</xdr:rowOff>
    </xdr:to>
    <xdr:pic>
      <xdr:nvPicPr>
        <xdr:cNvPr id="177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6652954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35</xdr:row>
      <xdr:rowOff>2772</xdr:rowOff>
    </xdr:from>
    <xdr:to>
      <xdr:col>3</xdr:col>
      <xdr:colOff>432954</xdr:colOff>
      <xdr:row>35</xdr:row>
      <xdr:rowOff>261159</xdr:rowOff>
    </xdr:to>
    <xdr:pic>
      <xdr:nvPicPr>
        <xdr:cNvPr id="178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6652954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36</xdr:row>
      <xdr:rowOff>2772</xdr:rowOff>
    </xdr:from>
    <xdr:to>
      <xdr:col>3</xdr:col>
      <xdr:colOff>432954</xdr:colOff>
      <xdr:row>36</xdr:row>
      <xdr:rowOff>261159</xdr:rowOff>
    </xdr:to>
    <xdr:pic>
      <xdr:nvPicPr>
        <xdr:cNvPr id="179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6652954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121920</xdr:colOff>
      <xdr:row>42</xdr:row>
      <xdr:rowOff>7620</xdr:rowOff>
    </xdr:from>
    <xdr:to>
      <xdr:col>2</xdr:col>
      <xdr:colOff>373380</xdr:colOff>
      <xdr:row>42</xdr:row>
      <xdr:rowOff>263236</xdr:rowOff>
    </xdr:to>
    <xdr:pic>
      <xdr:nvPicPr>
        <xdr:cNvPr id="180" name="Imagen 459" descr="Carpe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429" y="11610802"/>
          <a:ext cx="251460" cy="255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39</xdr:row>
      <xdr:rowOff>2772</xdr:rowOff>
    </xdr:from>
    <xdr:to>
      <xdr:col>3</xdr:col>
      <xdr:colOff>432954</xdr:colOff>
      <xdr:row>39</xdr:row>
      <xdr:rowOff>261159</xdr:rowOff>
    </xdr:to>
    <xdr:pic>
      <xdr:nvPicPr>
        <xdr:cNvPr id="181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10095808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40</xdr:row>
      <xdr:rowOff>2772</xdr:rowOff>
    </xdr:from>
    <xdr:to>
      <xdr:col>3</xdr:col>
      <xdr:colOff>432954</xdr:colOff>
      <xdr:row>40</xdr:row>
      <xdr:rowOff>261159</xdr:rowOff>
    </xdr:to>
    <xdr:pic>
      <xdr:nvPicPr>
        <xdr:cNvPr id="182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10095808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41</xdr:row>
      <xdr:rowOff>2772</xdr:rowOff>
    </xdr:from>
    <xdr:to>
      <xdr:col>3</xdr:col>
      <xdr:colOff>432954</xdr:colOff>
      <xdr:row>41</xdr:row>
      <xdr:rowOff>261159</xdr:rowOff>
    </xdr:to>
    <xdr:pic>
      <xdr:nvPicPr>
        <xdr:cNvPr id="183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10095808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43</xdr:row>
      <xdr:rowOff>2772</xdr:rowOff>
    </xdr:from>
    <xdr:to>
      <xdr:col>3</xdr:col>
      <xdr:colOff>432954</xdr:colOff>
      <xdr:row>43</xdr:row>
      <xdr:rowOff>261159</xdr:rowOff>
    </xdr:to>
    <xdr:pic>
      <xdr:nvPicPr>
        <xdr:cNvPr id="184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11321936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44</xdr:row>
      <xdr:rowOff>2772</xdr:rowOff>
    </xdr:from>
    <xdr:to>
      <xdr:col>3</xdr:col>
      <xdr:colOff>432954</xdr:colOff>
      <xdr:row>44</xdr:row>
      <xdr:rowOff>261159</xdr:rowOff>
    </xdr:to>
    <xdr:pic>
      <xdr:nvPicPr>
        <xdr:cNvPr id="185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11321936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45</xdr:row>
      <xdr:rowOff>2772</xdr:rowOff>
    </xdr:from>
    <xdr:to>
      <xdr:col>3</xdr:col>
      <xdr:colOff>432954</xdr:colOff>
      <xdr:row>45</xdr:row>
      <xdr:rowOff>261159</xdr:rowOff>
    </xdr:to>
    <xdr:pic>
      <xdr:nvPicPr>
        <xdr:cNvPr id="186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11321936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46</xdr:row>
      <xdr:rowOff>2772</xdr:rowOff>
    </xdr:from>
    <xdr:to>
      <xdr:col>3</xdr:col>
      <xdr:colOff>432954</xdr:colOff>
      <xdr:row>46</xdr:row>
      <xdr:rowOff>261159</xdr:rowOff>
    </xdr:to>
    <xdr:pic>
      <xdr:nvPicPr>
        <xdr:cNvPr id="187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11321936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47</xdr:row>
      <xdr:rowOff>2772</xdr:rowOff>
    </xdr:from>
    <xdr:to>
      <xdr:col>3</xdr:col>
      <xdr:colOff>432954</xdr:colOff>
      <xdr:row>47</xdr:row>
      <xdr:rowOff>261159</xdr:rowOff>
    </xdr:to>
    <xdr:pic>
      <xdr:nvPicPr>
        <xdr:cNvPr id="188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11321936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48</xdr:row>
      <xdr:rowOff>2772</xdr:rowOff>
    </xdr:from>
    <xdr:to>
      <xdr:col>3</xdr:col>
      <xdr:colOff>432954</xdr:colOff>
      <xdr:row>48</xdr:row>
      <xdr:rowOff>261159</xdr:rowOff>
    </xdr:to>
    <xdr:pic>
      <xdr:nvPicPr>
        <xdr:cNvPr id="189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11321936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49</xdr:row>
      <xdr:rowOff>2772</xdr:rowOff>
    </xdr:from>
    <xdr:to>
      <xdr:col>3</xdr:col>
      <xdr:colOff>432954</xdr:colOff>
      <xdr:row>49</xdr:row>
      <xdr:rowOff>261159</xdr:rowOff>
    </xdr:to>
    <xdr:pic>
      <xdr:nvPicPr>
        <xdr:cNvPr id="190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11321936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50</xdr:row>
      <xdr:rowOff>2772</xdr:rowOff>
    </xdr:from>
    <xdr:to>
      <xdr:col>3</xdr:col>
      <xdr:colOff>432954</xdr:colOff>
      <xdr:row>50</xdr:row>
      <xdr:rowOff>261159</xdr:rowOff>
    </xdr:to>
    <xdr:pic>
      <xdr:nvPicPr>
        <xdr:cNvPr id="191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11321936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51</xdr:row>
      <xdr:rowOff>2772</xdr:rowOff>
    </xdr:from>
    <xdr:to>
      <xdr:col>3</xdr:col>
      <xdr:colOff>432954</xdr:colOff>
      <xdr:row>51</xdr:row>
      <xdr:rowOff>261159</xdr:rowOff>
    </xdr:to>
    <xdr:pic>
      <xdr:nvPicPr>
        <xdr:cNvPr id="192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11321936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52</xdr:row>
      <xdr:rowOff>2772</xdr:rowOff>
    </xdr:from>
    <xdr:to>
      <xdr:col>3</xdr:col>
      <xdr:colOff>432954</xdr:colOff>
      <xdr:row>52</xdr:row>
      <xdr:rowOff>261159</xdr:rowOff>
    </xdr:to>
    <xdr:pic>
      <xdr:nvPicPr>
        <xdr:cNvPr id="193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11321936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53</xdr:row>
      <xdr:rowOff>2772</xdr:rowOff>
    </xdr:from>
    <xdr:to>
      <xdr:col>3</xdr:col>
      <xdr:colOff>432954</xdr:colOff>
      <xdr:row>53</xdr:row>
      <xdr:rowOff>261159</xdr:rowOff>
    </xdr:to>
    <xdr:pic>
      <xdr:nvPicPr>
        <xdr:cNvPr id="194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11321936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54</xdr:row>
      <xdr:rowOff>2772</xdr:rowOff>
    </xdr:from>
    <xdr:to>
      <xdr:col>3</xdr:col>
      <xdr:colOff>432954</xdr:colOff>
      <xdr:row>54</xdr:row>
      <xdr:rowOff>261159</xdr:rowOff>
    </xdr:to>
    <xdr:pic>
      <xdr:nvPicPr>
        <xdr:cNvPr id="195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11321936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55</xdr:row>
      <xdr:rowOff>2772</xdr:rowOff>
    </xdr:from>
    <xdr:to>
      <xdr:col>3</xdr:col>
      <xdr:colOff>432954</xdr:colOff>
      <xdr:row>55</xdr:row>
      <xdr:rowOff>261159</xdr:rowOff>
    </xdr:to>
    <xdr:pic>
      <xdr:nvPicPr>
        <xdr:cNvPr id="196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11321936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56</xdr:row>
      <xdr:rowOff>2772</xdr:rowOff>
    </xdr:from>
    <xdr:to>
      <xdr:col>3</xdr:col>
      <xdr:colOff>432954</xdr:colOff>
      <xdr:row>56</xdr:row>
      <xdr:rowOff>261159</xdr:rowOff>
    </xdr:to>
    <xdr:pic>
      <xdr:nvPicPr>
        <xdr:cNvPr id="197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11321936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234834</xdr:colOff>
      <xdr:row>57</xdr:row>
      <xdr:rowOff>2772</xdr:rowOff>
    </xdr:from>
    <xdr:to>
      <xdr:col>3</xdr:col>
      <xdr:colOff>432954</xdr:colOff>
      <xdr:row>57</xdr:row>
      <xdr:rowOff>261159</xdr:rowOff>
    </xdr:to>
    <xdr:pic>
      <xdr:nvPicPr>
        <xdr:cNvPr id="198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8107" y="11321936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72046</xdr:colOff>
      <xdr:row>60</xdr:row>
      <xdr:rowOff>11083</xdr:rowOff>
    </xdr:from>
    <xdr:to>
      <xdr:col>3</xdr:col>
      <xdr:colOff>270166</xdr:colOff>
      <xdr:row>60</xdr:row>
      <xdr:rowOff>266006</xdr:rowOff>
    </xdr:to>
    <xdr:pic>
      <xdr:nvPicPr>
        <xdr:cNvPr id="199" name="Imagen 6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665319" y="16435647"/>
          <a:ext cx="198120" cy="254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358140</xdr:colOff>
      <xdr:row>60</xdr:row>
      <xdr:rowOff>24937</xdr:rowOff>
    </xdr:from>
    <xdr:to>
      <xdr:col>3</xdr:col>
      <xdr:colOff>601980</xdr:colOff>
      <xdr:row>60</xdr:row>
      <xdr:rowOff>272240</xdr:rowOff>
    </xdr:to>
    <xdr:pic>
      <xdr:nvPicPr>
        <xdr:cNvPr id="200" name="Imagen 5" descr="Iconos Logos Microsoft Office Word, Excel, Power Point en ...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2" t="10625" r="19873" b="9848"/>
        <a:stretch>
          <a:fillRect/>
        </a:stretch>
      </xdr:blipFill>
      <xdr:spPr bwMode="auto">
        <a:xfrm>
          <a:off x="1951413" y="16449501"/>
          <a:ext cx="243840" cy="24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227907</xdr:colOff>
      <xdr:row>61</xdr:row>
      <xdr:rowOff>23553</xdr:rowOff>
    </xdr:from>
    <xdr:to>
      <xdr:col>3</xdr:col>
      <xdr:colOff>426027</xdr:colOff>
      <xdr:row>61</xdr:row>
      <xdr:rowOff>281940</xdr:rowOff>
    </xdr:to>
    <xdr:pic>
      <xdr:nvPicPr>
        <xdr:cNvPr id="201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1180" y="17016153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227907</xdr:colOff>
      <xdr:row>62</xdr:row>
      <xdr:rowOff>23553</xdr:rowOff>
    </xdr:from>
    <xdr:to>
      <xdr:col>3</xdr:col>
      <xdr:colOff>426027</xdr:colOff>
      <xdr:row>62</xdr:row>
      <xdr:rowOff>281940</xdr:rowOff>
    </xdr:to>
    <xdr:pic>
      <xdr:nvPicPr>
        <xdr:cNvPr id="202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1180" y="17016153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72046</xdr:colOff>
      <xdr:row>63</xdr:row>
      <xdr:rowOff>11083</xdr:rowOff>
    </xdr:from>
    <xdr:to>
      <xdr:col>3</xdr:col>
      <xdr:colOff>270166</xdr:colOff>
      <xdr:row>63</xdr:row>
      <xdr:rowOff>266006</xdr:rowOff>
    </xdr:to>
    <xdr:pic>
      <xdr:nvPicPr>
        <xdr:cNvPr id="203" name="Imagen 6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665319" y="16719665"/>
          <a:ext cx="198120" cy="254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358140</xdr:colOff>
      <xdr:row>63</xdr:row>
      <xdr:rowOff>24937</xdr:rowOff>
    </xdr:from>
    <xdr:to>
      <xdr:col>3</xdr:col>
      <xdr:colOff>601980</xdr:colOff>
      <xdr:row>63</xdr:row>
      <xdr:rowOff>272240</xdr:rowOff>
    </xdr:to>
    <xdr:pic>
      <xdr:nvPicPr>
        <xdr:cNvPr id="204" name="Imagen 5" descr="Iconos Logos Microsoft Office Word, Excel, Power Point en ...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2" t="10625" r="19873" b="9848"/>
        <a:stretch>
          <a:fillRect/>
        </a:stretch>
      </xdr:blipFill>
      <xdr:spPr bwMode="auto">
        <a:xfrm>
          <a:off x="1951413" y="16733519"/>
          <a:ext cx="243840" cy="24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72046</xdr:colOff>
      <xdr:row>64</xdr:row>
      <xdr:rowOff>11083</xdr:rowOff>
    </xdr:from>
    <xdr:to>
      <xdr:col>3</xdr:col>
      <xdr:colOff>270166</xdr:colOff>
      <xdr:row>64</xdr:row>
      <xdr:rowOff>266006</xdr:rowOff>
    </xdr:to>
    <xdr:pic>
      <xdr:nvPicPr>
        <xdr:cNvPr id="205" name="Imagen 6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665319" y="16719665"/>
          <a:ext cx="198120" cy="254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358140</xdr:colOff>
      <xdr:row>64</xdr:row>
      <xdr:rowOff>24937</xdr:rowOff>
    </xdr:from>
    <xdr:to>
      <xdr:col>3</xdr:col>
      <xdr:colOff>601980</xdr:colOff>
      <xdr:row>64</xdr:row>
      <xdr:rowOff>272240</xdr:rowOff>
    </xdr:to>
    <xdr:pic>
      <xdr:nvPicPr>
        <xdr:cNvPr id="206" name="Imagen 5" descr="Iconos Logos Microsoft Office Word, Excel, Power Point en ...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2" t="10625" r="19873" b="9848"/>
        <a:stretch>
          <a:fillRect/>
        </a:stretch>
      </xdr:blipFill>
      <xdr:spPr bwMode="auto">
        <a:xfrm>
          <a:off x="1951413" y="16733519"/>
          <a:ext cx="243840" cy="24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72046</xdr:colOff>
      <xdr:row>65</xdr:row>
      <xdr:rowOff>11083</xdr:rowOff>
    </xdr:from>
    <xdr:to>
      <xdr:col>3</xdr:col>
      <xdr:colOff>270166</xdr:colOff>
      <xdr:row>65</xdr:row>
      <xdr:rowOff>266006</xdr:rowOff>
    </xdr:to>
    <xdr:pic>
      <xdr:nvPicPr>
        <xdr:cNvPr id="207" name="Imagen 6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665319" y="16719665"/>
          <a:ext cx="198120" cy="254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358140</xdr:colOff>
      <xdr:row>65</xdr:row>
      <xdr:rowOff>24937</xdr:rowOff>
    </xdr:from>
    <xdr:to>
      <xdr:col>3</xdr:col>
      <xdr:colOff>601980</xdr:colOff>
      <xdr:row>65</xdr:row>
      <xdr:rowOff>272240</xdr:rowOff>
    </xdr:to>
    <xdr:pic>
      <xdr:nvPicPr>
        <xdr:cNvPr id="208" name="Imagen 5" descr="Iconos Logos Microsoft Office Word, Excel, Power Point en ...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2" t="10625" r="19873" b="9848"/>
        <a:stretch>
          <a:fillRect/>
        </a:stretch>
      </xdr:blipFill>
      <xdr:spPr bwMode="auto">
        <a:xfrm>
          <a:off x="1951413" y="16733519"/>
          <a:ext cx="243840" cy="24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72046</xdr:colOff>
      <xdr:row>66</xdr:row>
      <xdr:rowOff>11083</xdr:rowOff>
    </xdr:from>
    <xdr:to>
      <xdr:col>3</xdr:col>
      <xdr:colOff>270166</xdr:colOff>
      <xdr:row>66</xdr:row>
      <xdr:rowOff>266006</xdr:rowOff>
    </xdr:to>
    <xdr:pic>
      <xdr:nvPicPr>
        <xdr:cNvPr id="209" name="Imagen 6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665319" y="16719665"/>
          <a:ext cx="198120" cy="254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358140</xdr:colOff>
      <xdr:row>66</xdr:row>
      <xdr:rowOff>24937</xdr:rowOff>
    </xdr:from>
    <xdr:to>
      <xdr:col>3</xdr:col>
      <xdr:colOff>601980</xdr:colOff>
      <xdr:row>66</xdr:row>
      <xdr:rowOff>272240</xdr:rowOff>
    </xdr:to>
    <xdr:pic>
      <xdr:nvPicPr>
        <xdr:cNvPr id="210" name="Imagen 5" descr="Iconos Logos Microsoft Office Word, Excel, Power Point en ...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2" t="10625" r="19873" b="9848"/>
        <a:stretch>
          <a:fillRect/>
        </a:stretch>
      </xdr:blipFill>
      <xdr:spPr bwMode="auto">
        <a:xfrm>
          <a:off x="1951413" y="16733519"/>
          <a:ext cx="243840" cy="24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227907</xdr:colOff>
      <xdr:row>67</xdr:row>
      <xdr:rowOff>23553</xdr:rowOff>
    </xdr:from>
    <xdr:to>
      <xdr:col>3</xdr:col>
      <xdr:colOff>426027</xdr:colOff>
      <xdr:row>67</xdr:row>
      <xdr:rowOff>281940</xdr:rowOff>
    </xdr:to>
    <xdr:pic>
      <xdr:nvPicPr>
        <xdr:cNvPr id="211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1180" y="17327880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72046</xdr:colOff>
      <xdr:row>68</xdr:row>
      <xdr:rowOff>11083</xdr:rowOff>
    </xdr:from>
    <xdr:to>
      <xdr:col>3</xdr:col>
      <xdr:colOff>270166</xdr:colOff>
      <xdr:row>68</xdr:row>
      <xdr:rowOff>266006</xdr:rowOff>
    </xdr:to>
    <xdr:pic>
      <xdr:nvPicPr>
        <xdr:cNvPr id="212" name="Imagen 6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665319" y="18534610"/>
          <a:ext cx="198120" cy="254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358140</xdr:colOff>
      <xdr:row>68</xdr:row>
      <xdr:rowOff>24937</xdr:rowOff>
    </xdr:from>
    <xdr:to>
      <xdr:col>3</xdr:col>
      <xdr:colOff>601980</xdr:colOff>
      <xdr:row>68</xdr:row>
      <xdr:rowOff>272240</xdr:rowOff>
    </xdr:to>
    <xdr:pic>
      <xdr:nvPicPr>
        <xdr:cNvPr id="213" name="Imagen 5" descr="Iconos Logos Microsoft Office Word, Excel, Power Point en ...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2" t="10625" r="19873" b="9848"/>
        <a:stretch>
          <a:fillRect/>
        </a:stretch>
      </xdr:blipFill>
      <xdr:spPr bwMode="auto">
        <a:xfrm>
          <a:off x="1951413" y="18548464"/>
          <a:ext cx="243840" cy="24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72046</xdr:colOff>
      <xdr:row>69</xdr:row>
      <xdr:rowOff>11083</xdr:rowOff>
    </xdr:from>
    <xdr:to>
      <xdr:col>3</xdr:col>
      <xdr:colOff>270166</xdr:colOff>
      <xdr:row>69</xdr:row>
      <xdr:rowOff>266006</xdr:rowOff>
    </xdr:to>
    <xdr:pic>
      <xdr:nvPicPr>
        <xdr:cNvPr id="214" name="Imagen 6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665319" y="18534610"/>
          <a:ext cx="198120" cy="254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358140</xdr:colOff>
      <xdr:row>69</xdr:row>
      <xdr:rowOff>24937</xdr:rowOff>
    </xdr:from>
    <xdr:to>
      <xdr:col>3</xdr:col>
      <xdr:colOff>601980</xdr:colOff>
      <xdr:row>69</xdr:row>
      <xdr:rowOff>272240</xdr:rowOff>
    </xdr:to>
    <xdr:pic>
      <xdr:nvPicPr>
        <xdr:cNvPr id="215" name="Imagen 5" descr="Iconos Logos Microsoft Office Word, Excel, Power Point en ...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2" t="10625" r="19873" b="9848"/>
        <a:stretch>
          <a:fillRect/>
        </a:stretch>
      </xdr:blipFill>
      <xdr:spPr bwMode="auto">
        <a:xfrm>
          <a:off x="1951413" y="18548464"/>
          <a:ext cx="243840" cy="24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227907</xdr:colOff>
      <xdr:row>70</xdr:row>
      <xdr:rowOff>23553</xdr:rowOff>
    </xdr:from>
    <xdr:to>
      <xdr:col>3</xdr:col>
      <xdr:colOff>426027</xdr:colOff>
      <xdr:row>70</xdr:row>
      <xdr:rowOff>281940</xdr:rowOff>
    </xdr:to>
    <xdr:pic>
      <xdr:nvPicPr>
        <xdr:cNvPr id="216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1180" y="18858808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227907</xdr:colOff>
      <xdr:row>71</xdr:row>
      <xdr:rowOff>238297</xdr:rowOff>
    </xdr:from>
    <xdr:to>
      <xdr:col>3</xdr:col>
      <xdr:colOff>426027</xdr:colOff>
      <xdr:row>71</xdr:row>
      <xdr:rowOff>496684</xdr:rowOff>
    </xdr:to>
    <xdr:pic>
      <xdr:nvPicPr>
        <xdr:cNvPr id="217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1180" y="20265042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227907</xdr:colOff>
      <xdr:row>72</xdr:row>
      <xdr:rowOff>175952</xdr:rowOff>
    </xdr:from>
    <xdr:to>
      <xdr:col>3</xdr:col>
      <xdr:colOff>426027</xdr:colOff>
      <xdr:row>72</xdr:row>
      <xdr:rowOff>434339</xdr:rowOff>
    </xdr:to>
    <xdr:pic>
      <xdr:nvPicPr>
        <xdr:cNvPr id="218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1180" y="20971625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72046</xdr:colOff>
      <xdr:row>74</xdr:row>
      <xdr:rowOff>11083</xdr:rowOff>
    </xdr:from>
    <xdr:to>
      <xdr:col>3</xdr:col>
      <xdr:colOff>270166</xdr:colOff>
      <xdr:row>74</xdr:row>
      <xdr:rowOff>266006</xdr:rowOff>
    </xdr:to>
    <xdr:pic>
      <xdr:nvPicPr>
        <xdr:cNvPr id="219" name="Imagen 6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665319" y="19414374"/>
          <a:ext cx="198120" cy="254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358140</xdr:colOff>
      <xdr:row>74</xdr:row>
      <xdr:rowOff>24937</xdr:rowOff>
    </xdr:from>
    <xdr:to>
      <xdr:col>3</xdr:col>
      <xdr:colOff>601980</xdr:colOff>
      <xdr:row>74</xdr:row>
      <xdr:rowOff>272240</xdr:rowOff>
    </xdr:to>
    <xdr:pic>
      <xdr:nvPicPr>
        <xdr:cNvPr id="220" name="Imagen 5" descr="Iconos Logos Microsoft Office Word, Excel, Power Point en ...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2" t="10625" r="19873" b="9848"/>
        <a:stretch>
          <a:fillRect/>
        </a:stretch>
      </xdr:blipFill>
      <xdr:spPr bwMode="auto">
        <a:xfrm>
          <a:off x="1951413" y="19428228"/>
          <a:ext cx="243840" cy="24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72046</xdr:colOff>
      <xdr:row>75</xdr:row>
      <xdr:rowOff>11083</xdr:rowOff>
    </xdr:from>
    <xdr:to>
      <xdr:col>3</xdr:col>
      <xdr:colOff>270166</xdr:colOff>
      <xdr:row>75</xdr:row>
      <xdr:rowOff>266006</xdr:rowOff>
    </xdr:to>
    <xdr:pic>
      <xdr:nvPicPr>
        <xdr:cNvPr id="221" name="Imagen 6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665319" y="19414374"/>
          <a:ext cx="198120" cy="254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358140</xdr:colOff>
      <xdr:row>75</xdr:row>
      <xdr:rowOff>24937</xdr:rowOff>
    </xdr:from>
    <xdr:to>
      <xdr:col>3</xdr:col>
      <xdr:colOff>601980</xdr:colOff>
      <xdr:row>75</xdr:row>
      <xdr:rowOff>272240</xdr:rowOff>
    </xdr:to>
    <xdr:pic>
      <xdr:nvPicPr>
        <xdr:cNvPr id="222" name="Imagen 5" descr="Iconos Logos Microsoft Office Word, Excel, Power Point en ...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2" t="10625" r="19873" b="9848"/>
        <a:stretch>
          <a:fillRect/>
        </a:stretch>
      </xdr:blipFill>
      <xdr:spPr bwMode="auto">
        <a:xfrm>
          <a:off x="1951413" y="19428228"/>
          <a:ext cx="243840" cy="24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227907</xdr:colOff>
      <xdr:row>77</xdr:row>
      <xdr:rowOff>169026</xdr:rowOff>
    </xdr:from>
    <xdr:to>
      <xdr:col>3</xdr:col>
      <xdr:colOff>426027</xdr:colOff>
      <xdr:row>77</xdr:row>
      <xdr:rowOff>427413</xdr:rowOff>
    </xdr:to>
    <xdr:pic>
      <xdr:nvPicPr>
        <xdr:cNvPr id="224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1180" y="22772717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227907</xdr:colOff>
      <xdr:row>78</xdr:row>
      <xdr:rowOff>23553</xdr:rowOff>
    </xdr:from>
    <xdr:to>
      <xdr:col>3</xdr:col>
      <xdr:colOff>426027</xdr:colOff>
      <xdr:row>78</xdr:row>
      <xdr:rowOff>281940</xdr:rowOff>
    </xdr:to>
    <xdr:pic>
      <xdr:nvPicPr>
        <xdr:cNvPr id="225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1180" y="19738571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72046</xdr:colOff>
      <xdr:row>79</xdr:row>
      <xdr:rowOff>108063</xdr:rowOff>
    </xdr:from>
    <xdr:to>
      <xdr:col>3</xdr:col>
      <xdr:colOff>270166</xdr:colOff>
      <xdr:row>79</xdr:row>
      <xdr:rowOff>362986</xdr:rowOff>
    </xdr:to>
    <xdr:pic>
      <xdr:nvPicPr>
        <xdr:cNvPr id="226" name="Imagen 6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665319" y="23640008"/>
          <a:ext cx="198120" cy="254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358140</xdr:colOff>
      <xdr:row>79</xdr:row>
      <xdr:rowOff>121917</xdr:rowOff>
    </xdr:from>
    <xdr:to>
      <xdr:col>3</xdr:col>
      <xdr:colOff>601980</xdr:colOff>
      <xdr:row>79</xdr:row>
      <xdr:rowOff>369220</xdr:rowOff>
    </xdr:to>
    <xdr:pic>
      <xdr:nvPicPr>
        <xdr:cNvPr id="227" name="Imagen 5" descr="Iconos Logos Microsoft Office Word, Excel, Power Point en ...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2" t="10625" r="19873" b="9848"/>
        <a:stretch>
          <a:fillRect/>
        </a:stretch>
      </xdr:blipFill>
      <xdr:spPr bwMode="auto">
        <a:xfrm>
          <a:off x="1951413" y="23653862"/>
          <a:ext cx="243840" cy="24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227907</xdr:colOff>
      <xdr:row>80</xdr:row>
      <xdr:rowOff>23553</xdr:rowOff>
    </xdr:from>
    <xdr:to>
      <xdr:col>3</xdr:col>
      <xdr:colOff>426027</xdr:colOff>
      <xdr:row>80</xdr:row>
      <xdr:rowOff>281940</xdr:rowOff>
    </xdr:to>
    <xdr:pic>
      <xdr:nvPicPr>
        <xdr:cNvPr id="228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1180" y="23243771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72046</xdr:colOff>
      <xdr:row>81</xdr:row>
      <xdr:rowOff>11083</xdr:rowOff>
    </xdr:from>
    <xdr:to>
      <xdr:col>3</xdr:col>
      <xdr:colOff>270166</xdr:colOff>
      <xdr:row>81</xdr:row>
      <xdr:rowOff>266006</xdr:rowOff>
    </xdr:to>
    <xdr:pic>
      <xdr:nvPicPr>
        <xdr:cNvPr id="229" name="Imagen 6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665319" y="22019028"/>
          <a:ext cx="198120" cy="254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358140</xdr:colOff>
      <xdr:row>81</xdr:row>
      <xdr:rowOff>24937</xdr:rowOff>
    </xdr:from>
    <xdr:to>
      <xdr:col>3</xdr:col>
      <xdr:colOff>601980</xdr:colOff>
      <xdr:row>81</xdr:row>
      <xdr:rowOff>272240</xdr:rowOff>
    </xdr:to>
    <xdr:pic>
      <xdr:nvPicPr>
        <xdr:cNvPr id="230" name="Imagen 5" descr="Iconos Logos Microsoft Office Word, Excel, Power Point en ...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2" t="10625" r="19873" b="9848"/>
        <a:stretch>
          <a:fillRect/>
        </a:stretch>
      </xdr:blipFill>
      <xdr:spPr bwMode="auto">
        <a:xfrm>
          <a:off x="1951413" y="22032882"/>
          <a:ext cx="243840" cy="24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72046</xdr:colOff>
      <xdr:row>82</xdr:row>
      <xdr:rowOff>94207</xdr:rowOff>
    </xdr:from>
    <xdr:to>
      <xdr:col>3</xdr:col>
      <xdr:colOff>270166</xdr:colOff>
      <xdr:row>82</xdr:row>
      <xdr:rowOff>349130</xdr:rowOff>
    </xdr:to>
    <xdr:pic>
      <xdr:nvPicPr>
        <xdr:cNvPr id="231" name="Imagen 6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665319" y="24658316"/>
          <a:ext cx="198120" cy="254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358140</xdr:colOff>
      <xdr:row>82</xdr:row>
      <xdr:rowOff>108061</xdr:rowOff>
    </xdr:from>
    <xdr:to>
      <xdr:col>3</xdr:col>
      <xdr:colOff>601980</xdr:colOff>
      <xdr:row>82</xdr:row>
      <xdr:rowOff>355364</xdr:rowOff>
    </xdr:to>
    <xdr:pic>
      <xdr:nvPicPr>
        <xdr:cNvPr id="232" name="Imagen 5" descr="Iconos Logos Microsoft Office Word, Excel, Power Point en ...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2" t="10625" r="19873" b="9848"/>
        <a:stretch>
          <a:fillRect/>
        </a:stretch>
      </xdr:blipFill>
      <xdr:spPr bwMode="auto">
        <a:xfrm>
          <a:off x="1951413" y="24672170"/>
          <a:ext cx="243840" cy="24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72046</xdr:colOff>
      <xdr:row>83</xdr:row>
      <xdr:rowOff>11083</xdr:rowOff>
    </xdr:from>
    <xdr:to>
      <xdr:col>3</xdr:col>
      <xdr:colOff>270166</xdr:colOff>
      <xdr:row>83</xdr:row>
      <xdr:rowOff>266006</xdr:rowOff>
    </xdr:to>
    <xdr:pic>
      <xdr:nvPicPr>
        <xdr:cNvPr id="233" name="Imagen 6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665319" y="24291174"/>
          <a:ext cx="198120" cy="254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358140</xdr:colOff>
      <xdr:row>83</xdr:row>
      <xdr:rowOff>24937</xdr:rowOff>
    </xdr:from>
    <xdr:to>
      <xdr:col>3</xdr:col>
      <xdr:colOff>601980</xdr:colOff>
      <xdr:row>83</xdr:row>
      <xdr:rowOff>272240</xdr:rowOff>
    </xdr:to>
    <xdr:pic>
      <xdr:nvPicPr>
        <xdr:cNvPr id="234" name="Imagen 5" descr="Iconos Logos Microsoft Office Word, Excel, Power Point en ...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2" t="10625" r="19873" b="9848"/>
        <a:stretch>
          <a:fillRect/>
        </a:stretch>
      </xdr:blipFill>
      <xdr:spPr bwMode="auto">
        <a:xfrm>
          <a:off x="1951413" y="24305028"/>
          <a:ext cx="243840" cy="24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72046</xdr:colOff>
      <xdr:row>84</xdr:row>
      <xdr:rowOff>11083</xdr:rowOff>
    </xdr:from>
    <xdr:to>
      <xdr:col>3</xdr:col>
      <xdr:colOff>270166</xdr:colOff>
      <xdr:row>84</xdr:row>
      <xdr:rowOff>266006</xdr:rowOff>
    </xdr:to>
    <xdr:pic>
      <xdr:nvPicPr>
        <xdr:cNvPr id="235" name="Imagen 6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665319" y="24291174"/>
          <a:ext cx="198120" cy="254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358140</xdr:colOff>
      <xdr:row>84</xdr:row>
      <xdr:rowOff>24937</xdr:rowOff>
    </xdr:from>
    <xdr:to>
      <xdr:col>3</xdr:col>
      <xdr:colOff>601980</xdr:colOff>
      <xdr:row>84</xdr:row>
      <xdr:rowOff>272240</xdr:rowOff>
    </xdr:to>
    <xdr:pic>
      <xdr:nvPicPr>
        <xdr:cNvPr id="236" name="Imagen 5" descr="Iconos Logos Microsoft Office Word, Excel, Power Point en ...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2" t="10625" r="19873" b="9848"/>
        <a:stretch>
          <a:fillRect/>
        </a:stretch>
      </xdr:blipFill>
      <xdr:spPr bwMode="auto">
        <a:xfrm>
          <a:off x="1951413" y="24305028"/>
          <a:ext cx="243840" cy="24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227907</xdr:colOff>
      <xdr:row>85</xdr:row>
      <xdr:rowOff>23553</xdr:rowOff>
    </xdr:from>
    <xdr:to>
      <xdr:col>3</xdr:col>
      <xdr:colOff>426027</xdr:colOff>
      <xdr:row>85</xdr:row>
      <xdr:rowOff>281940</xdr:rowOff>
    </xdr:to>
    <xdr:pic>
      <xdr:nvPicPr>
        <xdr:cNvPr id="237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1180" y="22315517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227907</xdr:colOff>
      <xdr:row>86</xdr:row>
      <xdr:rowOff>23553</xdr:rowOff>
    </xdr:from>
    <xdr:to>
      <xdr:col>3</xdr:col>
      <xdr:colOff>426027</xdr:colOff>
      <xdr:row>86</xdr:row>
      <xdr:rowOff>281940</xdr:rowOff>
    </xdr:to>
    <xdr:pic>
      <xdr:nvPicPr>
        <xdr:cNvPr id="238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1180" y="22315517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227907</xdr:colOff>
      <xdr:row>87</xdr:row>
      <xdr:rowOff>23553</xdr:rowOff>
    </xdr:from>
    <xdr:to>
      <xdr:col>3</xdr:col>
      <xdr:colOff>426027</xdr:colOff>
      <xdr:row>87</xdr:row>
      <xdr:rowOff>281940</xdr:rowOff>
    </xdr:to>
    <xdr:pic>
      <xdr:nvPicPr>
        <xdr:cNvPr id="239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821180" y="22315517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145472</xdr:colOff>
      <xdr:row>88</xdr:row>
      <xdr:rowOff>20782</xdr:rowOff>
    </xdr:from>
    <xdr:to>
      <xdr:col>1</xdr:col>
      <xdr:colOff>396932</xdr:colOff>
      <xdr:row>88</xdr:row>
      <xdr:rowOff>277091</xdr:rowOff>
    </xdr:to>
    <xdr:pic>
      <xdr:nvPicPr>
        <xdr:cNvPr id="240" name="Imagen 79" descr="Carpe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654" y="26524527"/>
          <a:ext cx="251460" cy="256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151710</xdr:colOff>
      <xdr:row>89</xdr:row>
      <xdr:rowOff>23553</xdr:rowOff>
    </xdr:from>
    <xdr:to>
      <xdr:col>2</xdr:col>
      <xdr:colOff>349830</xdr:colOff>
      <xdr:row>89</xdr:row>
      <xdr:rowOff>281940</xdr:rowOff>
    </xdr:to>
    <xdr:pic>
      <xdr:nvPicPr>
        <xdr:cNvPr id="241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246219" y="26832098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151710</xdr:colOff>
      <xdr:row>90</xdr:row>
      <xdr:rowOff>23553</xdr:rowOff>
    </xdr:from>
    <xdr:to>
      <xdr:col>2</xdr:col>
      <xdr:colOff>349830</xdr:colOff>
      <xdr:row>90</xdr:row>
      <xdr:rowOff>281940</xdr:rowOff>
    </xdr:to>
    <xdr:pic>
      <xdr:nvPicPr>
        <xdr:cNvPr id="242" name="Imagen 29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246219" y="27116117"/>
          <a:ext cx="198120" cy="25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92</xdr:row>
      <xdr:rowOff>20782</xdr:rowOff>
    </xdr:from>
    <xdr:to>
      <xdr:col>1</xdr:col>
      <xdr:colOff>403860</xdr:colOff>
      <xdr:row>92</xdr:row>
      <xdr:rowOff>269471</xdr:rowOff>
    </xdr:to>
    <xdr:pic>
      <xdr:nvPicPr>
        <xdr:cNvPr id="243" name="Imagen 78" descr="Carpe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582" y="27709091"/>
          <a:ext cx="251460" cy="248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159328</xdr:colOff>
      <xdr:row>91</xdr:row>
      <xdr:rowOff>27710</xdr:rowOff>
    </xdr:from>
    <xdr:to>
      <xdr:col>0</xdr:col>
      <xdr:colOff>410788</xdr:colOff>
      <xdr:row>91</xdr:row>
      <xdr:rowOff>276399</xdr:rowOff>
    </xdr:to>
    <xdr:pic>
      <xdr:nvPicPr>
        <xdr:cNvPr id="244" name="Imagen 78" descr="Carpe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28" y="27404292"/>
          <a:ext cx="251460" cy="248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200891</xdr:colOff>
      <xdr:row>98</xdr:row>
      <xdr:rowOff>27708</xdr:rowOff>
    </xdr:from>
    <xdr:to>
      <xdr:col>3</xdr:col>
      <xdr:colOff>452351</xdr:colOff>
      <xdr:row>98</xdr:row>
      <xdr:rowOff>284017</xdr:rowOff>
    </xdr:to>
    <xdr:pic>
      <xdr:nvPicPr>
        <xdr:cNvPr id="245" name="Imagen 79" descr="Carpe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164" y="29122253"/>
          <a:ext cx="251460" cy="256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243840</xdr:colOff>
      <xdr:row>100</xdr:row>
      <xdr:rowOff>97674</xdr:rowOff>
    </xdr:from>
    <xdr:to>
      <xdr:col>4</xdr:col>
      <xdr:colOff>449580</xdr:colOff>
      <xdr:row>101</xdr:row>
      <xdr:rowOff>158635</xdr:rowOff>
    </xdr:to>
    <xdr:pic>
      <xdr:nvPicPr>
        <xdr:cNvPr id="246" name="Imagen 986346083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2502131" y="30743929"/>
          <a:ext cx="205740" cy="241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200891</xdr:colOff>
      <xdr:row>106</xdr:row>
      <xdr:rowOff>27708</xdr:rowOff>
    </xdr:from>
    <xdr:to>
      <xdr:col>3</xdr:col>
      <xdr:colOff>452351</xdr:colOff>
      <xdr:row>106</xdr:row>
      <xdr:rowOff>284017</xdr:rowOff>
    </xdr:to>
    <xdr:pic>
      <xdr:nvPicPr>
        <xdr:cNvPr id="247" name="Imagen 79" descr="Carpe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164" y="29122253"/>
          <a:ext cx="251460" cy="256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200891</xdr:colOff>
      <xdr:row>102</xdr:row>
      <xdr:rowOff>27708</xdr:rowOff>
    </xdr:from>
    <xdr:to>
      <xdr:col>3</xdr:col>
      <xdr:colOff>452351</xdr:colOff>
      <xdr:row>102</xdr:row>
      <xdr:rowOff>284017</xdr:rowOff>
    </xdr:to>
    <xdr:pic>
      <xdr:nvPicPr>
        <xdr:cNvPr id="248" name="Imagen 79" descr="Carpe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164" y="29122253"/>
          <a:ext cx="251460" cy="256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243840</xdr:colOff>
      <xdr:row>108</xdr:row>
      <xdr:rowOff>97674</xdr:rowOff>
    </xdr:from>
    <xdr:to>
      <xdr:col>4</xdr:col>
      <xdr:colOff>449580</xdr:colOff>
      <xdr:row>109</xdr:row>
      <xdr:rowOff>158635</xdr:rowOff>
    </xdr:to>
    <xdr:pic>
      <xdr:nvPicPr>
        <xdr:cNvPr id="249" name="Imagen 986346083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2502131" y="30743929"/>
          <a:ext cx="205740" cy="241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200891</xdr:colOff>
      <xdr:row>111</xdr:row>
      <xdr:rowOff>27708</xdr:rowOff>
    </xdr:from>
    <xdr:to>
      <xdr:col>3</xdr:col>
      <xdr:colOff>452351</xdr:colOff>
      <xdr:row>111</xdr:row>
      <xdr:rowOff>284017</xdr:rowOff>
    </xdr:to>
    <xdr:pic>
      <xdr:nvPicPr>
        <xdr:cNvPr id="250" name="Imagen 79" descr="Carpe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164" y="31255853"/>
          <a:ext cx="251460" cy="256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243840</xdr:colOff>
      <xdr:row>113</xdr:row>
      <xdr:rowOff>97674</xdr:rowOff>
    </xdr:from>
    <xdr:to>
      <xdr:col>4</xdr:col>
      <xdr:colOff>449580</xdr:colOff>
      <xdr:row>114</xdr:row>
      <xdr:rowOff>158635</xdr:rowOff>
    </xdr:to>
    <xdr:pic>
      <xdr:nvPicPr>
        <xdr:cNvPr id="251" name="Imagen 986346083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2502131" y="31803801"/>
          <a:ext cx="205740" cy="241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76201</xdr:colOff>
      <xdr:row>117</xdr:row>
      <xdr:rowOff>138545</xdr:rowOff>
    </xdr:from>
    <xdr:to>
      <xdr:col>2</xdr:col>
      <xdr:colOff>353292</xdr:colOff>
      <xdr:row>119</xdr:row>
      <xdr:rowOff>83127</xdr:rowOff>
    </xdr:to>
    <xdr:pic>
      <xdr:nvPicPr>
        <xdr:cNvPr id="253" name="Imagen 252" descr="C:\Users\Usuario\Pictures\Carpet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710" y="34345418"/>
          <a:ext cx="277091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443345</xdr:colOff>
      <xdr:row>118</xdr:row>
      <xdr:rowOff>27710</xdr:rowOff>
    </xdr:from>
    <xdr:to>
      <xdr:col>4</xdr:col>
      <xdr:colOff>221672</xdr:colOff>
      <xdr:row>119</xdr:row>
      <xdr:rowOff>20782</xdr:rowOff>
    </xdr:to>
    <xdr:sp macro="" textlink="">
      <xdr:nvSpPr>
        <xdr:cNvPr id="254" name="Text Box 37"/>
        <xdr:cNvSpPr txBox="1">
          <a:spLocks noChangeArrowheads="1"/>
        </xdr:cNvSpPr>
      </xdr:nvSpPr>
      <xdr:spPr bwMode="auto">
        <a:xfrm>
          <a:off x="1537854" y="34414692"/>
          <a:ext cx="942109" cy="17318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1T-I-ICPPFCYyA</a:t>
          </a:r>
        </a:p>
      </xdr:txBody>
    </xdr:sp>
    <xdr:clientData/>
  </xdr:twoCellAnchor>
  <xdr:twoCellAnchor editAs="oneCell">
    <xdr:from>
      <xdr:col>1</xdr:col>
      <xdr:colOff>117764</xdr:colOff>
      <xdr:row>116</xdr:row>
      <xdr:rowOff>34637</xdr:rowOff>
    </xdr:from>
    <xdr:to>
      <xdr:col>1</xdr:col>
      <xdr:colOff>394855</xdr:colOff>
      <xdr:row>117</xdr:row>
      <xdr:rowOff>159328</xdr:rowOff>
    </xdr:to>
    <xdr:pic>
      <xdr:nvPicPr>
        <xdr:cNvPr id="255" name="Imagen 254" descr="C:\Users\Usuario\Pictures\Carpet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946" y="34061401"/>
          <a:ext cx="277091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491836</xdr:colOff>
      <xdr:row>116</xdr:row>
      <xdr:rowOff>96981</xdr:rowOff>
    </xdr:from>
    <xdr:to>
      <xdr:col>3</xdr:col>
      <xdr:colOff>595745</xdr:colOff>
      <xdr:row>117</xdr:row>
      <xdr:rowOff>124691</xdr:rowOff>
    </xdr:to>
    <xdr:sp macro="" textlink="">
      <xdr:nvSpPr>
        <xdr:cNvPr id="256" name="Text Box 37"/>
        <xdr:cNvSpPr txBox="1">
          <a:spLocks noChangeArrowheads="1"/>
        </xdr:cNvSpPr>
      </xdr:nvSpPr>
      <xdr:spPr bwMode="auto">
        <a:xfrm>
          <a:off x="1046018" y="34123745"/>
          <a:ext cx="1143000" cy="20781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101 Poder Legislativo</a:t>
          </a:r>
        </a:p>
      </xdr:txBody>
    </xdr:sp>
    <xdr:clientData/>
  </xdr:twoCellAnchor>
  <xdr:twoCellAnchor editAs="oneCell">
    <xdr:from>
      <xdr:col>2</xdr:col>
      <xdr:colOff>387928</xdr:colOff>
      <xdr:row>119</xdr:row>
      <xdr:rowOff>124690</xdr:rowOff>
    </xdr:from>
    <xdr:to>
      <xdr:col>3</xdr:col>
      <xdr:colOff>166255</xdr:colOff>
      <xdr:row>121</xdr:row>
      <xdr:rowOff>69272</xdr:rowOff>
    </xdr:to>
    <xdr:pic>
      <xdr:nvPicPr>
        <xdr:cNvPr id="257" name="Imagen 256" descr="C:\Users\Usuario\Pictures\Carpet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437" y="34691781"/>
          <a:ext cx="277091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180109</xdr:colOff>
      <xdr:row>121</xdr:row>
      <xdr:rowOff>48491</xdr:rowOff>
    </xdr:from>
    <xdr:to>
      <xdr:col>3</xdr:col>
      <xdr:colOff>457200</xdr:colOff>
      <xdr:row>122</xdr:row>
      <xdr:rowOff>173182</xdr:rowOff>
    </xdr:to>
    <xdr:pic>
      <xdr:nvPicPr>
        <xdr:cNvPr id="258" name="Imagen 257" descr="C:\Users\Usuario\Pictures\Carpet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382" y="34975800"/>
          <a:ext cx="277091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180109</xdr:colOff>
      <xdr:row>123</xdr:row>
      <xdr:rowOff>41564</xdr:rowOff>
    </xdr:from>
    <xdr:to>
      <xdr:col>3</xdr:col>
      <xdr:colOff>457200</xdr:colOff>
      <xdr:row>124</xdr:row>
      <xdr:rowOff>166255</xdr:rowOff>
    </xdr:to>
    <xdr:pic>
      <xdr:nvPicPr>
        <xdr:cNvPr id="259" name="Imagen 258" descr="C:\Users\Usuario\Pictures\Carpet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382" y="35329091"/>
          <a:ext cx="277091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173182</xdr:colOff>
      <xdr:row>125</xdr:row>
      <xdr:rowOff>41564</xdr:rowOff>
    </xdr:from>
    <xdr:to>
      <xdr:col>3</xdr:col>
      <xdr:colOff>450273</xdr:colOff>
      <xdr:row>126</xdr:row>
      <xdr:rowOff>166254</xdr:rowOff>
    </xdr:to>
    <xdr:pic>
      <xdr:nvPicPr>
        <xdr:cNvPr id="260" name="Imagen 259" descr="C:\Users\Usuario\Pictures\Carpet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455" y="35689309"/>
          <a:ext cx="277091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166255</xdr:colOff>
      <xdr:row>127</xdr:row>
      <xdr:rowOff>48491</xdr:rowOff>
    </xdr:from>
    <xdr:to>
      <xdr:col>3</xdr:col>
      <xdr:colOff>443346</xdr:colOff>
      <xdr:row>128</xdr:row>
      <xdr:rowOff>173182</xdr:rowOff>
    </xdr:to>
    <xdr:pic>
      <xdr:nvPicPr>
        <xdr:cNvPr id="261" name="Imagen 260" descr="C:\Users\Usuario\Pictures\Carpet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9528" y="36056455"/>
          <a:ext cx="277091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152400</xdr:colOff>
      <xdr:row>129</xdr:row>
      <xdr:rowOff>62346</xdr:rowOff>
    </xdr:from>
    <xdr:to>
      <xdr:col>3</xdr:col>
      <xdr:colOff>429491</xdr:colOff>
      <xdr:row>131</xdr:row>
      <xdr:rowOff>6928</xdr:rowOff>
    </xdr:to>
    <xdr:pic>
      <xdr:nvPicPr>
        <xdr:cNvPr id="262" name="Imagen 261" descr="C:\Users\Usuario\Pictures\Carpet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5673" y="36430528"/>
          <a:ext cx="277091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339437</xdr:colOff>
      <xdr:row>132</xdr:row>
      <xdr:rowOff>159328</xdr:rowOff>
    </xdr:from>
    <xdr:to>
      <xdr:col>3</xdr:col>
      <xdr:colOff>117764</xdr:colOff>
      <xdr:row>134</xdr:row>
      <xdr:rowOff>103910</xdr:rowOff>
    </xdr:to>
    <xdr:pic>
      <xdr:nvPicPr>
        <xdr:cNvPr id="263" name="Imagen 262" descr="C:\Users\Usuario\Pictures\Carpet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946" y="37067837"/>
          <a:ext cx="277091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346364</xdr:colOff>
      <xdr:row>131</xdr:row>
      <xdr:rowOff>6927</xdr:rowOff>
    </xdr:from>
    <xdr:to>
      <xdr:col>3</xdr:col>
      <xdr:colOff>124691</xdr:colOff>
      <xdr:row>132</xdr:row>
      <xdr:rowOff>131618</xdr:rowOff>
    </xdr:to>
    <xdr:pic>
      <xdr:nvPicPr>
        <xdr:cNvPr id="264" name="Imagen 263" descr="C:\Users\Usuario\Pictures\Carpet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873" y="36735327"/>
          <a:ext cx="277091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6928</xdr:colOff>
      <xdr:row>134</xdr:row>
      <xdr:rowOff>138546</xdr:rowOff>
    </xdr:from>
    <xdr:to>
      <xdr:col>2</xdr:col>
      <xdr:colOff>284019</xdr:colOff>
      <xdr:row>136</xdr:row>
      <xdr:rowOff>83128</xdr:rowOff>
    </xdr:to>
    <xdr:pic>
      <xdr:nvPicPr>
        <xdr:cNvPr id="265" name="Imagen 264" descr="C:\Users\Usuario\Pictures\Carpet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437" y="37407273"/>
          <a:ext cx="277091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135467</xdr:colOff>
      <xdr:row>138</xdr:row>
      <xdr:rowOff>42334</xdr:rowOff>
    </xdr:from>
    <xdr:to>
      <xdr:col>3</xdr:col>
      <xdr:colOff>412558</xdr:colOff>
      <xdr:row>139</xdr:row>
      <xdr:rowOff>167025</xdr:rowOff>
    </xdr:to>
    <xdr:pic>
      <xdr:nvPicPr>
        <xdr:cNvPr id="266" name="Imagen 265" descr="C:\Users\Usuario\Pictures\Carpet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5667" y="38057667"/>
          <a:ext cx="277091" cy="3109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330200</xdr:colOff>
      <xdr:row>136</xdr:row>
      <xdr:rowOff>93134</xdr:rowOff>
    </xdr:from>
    <xdr:to>
      <xdr:col>3</xdr:col>
      <xdr:colOff>107758</xdr:colOff>
      <xdr:row>138</xdr:row>
      <xdr:rowOff>37716</xdr:rowOff>
    </xdr:to>
    <xdr:pic>
      <xdr:nvPicPr>
        <xdr:cNvPr id="267" name="Imagen 266" descr="C:\Users\Usuario\Pictures\Carpet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867" y="37735934"/>
          <a:ext cx="277091" cy="3171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457200</xdr:colOff>
      <xdr:row>140</xdr:row>
      <xdr:rowOff>42333</xdr:rowOff>
    </xdr:from>
    <xdr:to>
      <xdr:col>4</xdr:col>
      <xdr:colOff>73891</xdr:colOff>
      <xdr:row>141</xdr:row>
      <xdr:rowOff>167025</xdr:rowOff>
    </xdr:to>
    <xdr:pic>
      <xdr:nvPicPr>
        <xdr:cNvPr id="268" name="Imagen 267" descr="C:\Users\Usuario\Pictures\Carpet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430200"/>
          <a:ext cx="277091" cy="3109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110067</xdr:colOff>
      <xdr:row>146</xdr:row>
      <xdr:rowOff>25401</xdr:rowOff>
    </xdr:from>
    <xdr:to>
      <xdr:col>4</xdr:col>
      <xdr:colOff>387158</xdr:colOff>
      <xdr:row>147</xdr:row>
      <xdr:rowOff>150093</xdr:rowOff>
    </xdr:to>
    <xdr:pic>
      <xdr:nvPicPr>
        <xdr:cNvPr id="269" name="Imagen 268" descr="C:\Users\Usuario\Pictures\Carpet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0667" y="39530868"/>
          <a:ext cx="277091" cy="3109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110067</xdr:colOff>
      <xdr:row>144</xdr:row>
      <xdr:rowOff>25400</xdr:rowOff>
    </xdr:from>
    <xdr:to>
      <xdr:col>4</xdr:col>
      <xdr:colOff>387158</xdr:colOff>
      <xdr:row>145</xdr:row>
      <xdr:rowOff>150091</xdr:rowOff>
    </xdr:to>
    <xdr:pic>
      <xdr:nvPicPr>
        <xdr:cNvPr id="270" name="Imagen 269" descr="C:\Users\Usuario\Pictures\Carpet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0667" y="39158333"/>
          <a:ext cx="277091" cy="3109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118534</xdr:colOff>
      <xdr:row>142</xdr:row>
      <xdr:rowOff>16934</xdr:rowOff>
    </xdr:from>
    <xdr:to>
      <xdr:col>4</xdr:col>
      <xdr:colOff>395625</xdr:colOff>
      <xdr:row>143</xdr:row>
      <xdr:rowOff>141625</xdr:rowOff>
    </xdr:to>
    <xdr:pic>
      <xdr:nvPicPr>
        <xdr:cNvPr id="271" name="Imagen 270" descr="C:\Users\Usuario\Pictures\Carpet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9134" y="38777334"/>
          <a:ext cx="277091" cy="3109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423334</xdr:colOff>
      <xdr:row>148</xdr:row>
      <xdr:rowOff>8466</xdr:rowOff>
    </xdr:from>
    <xdr:to>
      <xdr:col>4</xdr:col>
      <xdr:colOff>40025</xdr:colOff>
      <xdr:row>149</xdr:row>
      <xdr:rowOff>133157</xdr:rowOff>
    </xdr:to>
    <xdr:pic>
      <xdr:nvPicPr>
        <xdr:cNvPr id="272" name="Imagen 271" descr="C:\Users\Usuario\Pictures\Carpet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3534" y="39886466"/>
          <a:ext cx="277091" cy="3109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127000</xdr:colOff>
      <xdr:row>150</xdr:row>
      <xdr:rowOff>177800</xdr:rowOff>
    </xdr:from>
    <xdr:to>
      <xdr:col>8</xdr:col>
      <xdr:colOff>529166</xdr:colOff>
      <xdr:row>152</xdr:row>
      <xdr:rowOff>845</xdr:rowOff>
    </xdr:to>
    <xdr:sp macro="" textlink="">
      <xdr:nvSpPr>
        <xdr:cNvPr id="273" name="Text Box 11"/>
        <xdr:cNvSpPr txBox="1">
          <a:spLocks noChangeArrowheads="1"/>
        </xdr:cNvSpPr>
      </xdr:nvSpPr>
      <xdr:spPr bwMode="auto">
        <a:xfrm>
          <a:off x="1727200" y="40428333"/>
          <a:ext cx="4085166" cy="19557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... así sucesivamente, Carpetas por Fuente de Financiamiento, por Mes y por Tipo de Póliza</a:t>
          </a:r>
          <a:endParaRPr lang="es-MX" sz="5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3</xdr:col>
      <xdr:colOff>72046</xdr:colOff>
      <xdr:row>76</xdr:row>
      <xdr:rowOff>11083</xdr:rowOff>
    </xdr:from>
    <xdr:to>
      <xdr:col>3</xdr:col>
      <xdr:colOff>270166</xdr:colOff>
      <xdr:row>76</xdr:row>
      <xdr:rowOff>266006</xdr:rowOff>
    </xdr:to>
    <xdr:pic>
      <xdr:nvPicPr>
        <xdr:cNvPr id="150" name="Imagen 6" descr="PDF OC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14" t="24454" r="31395" b="6551"/>
        <a:stretch>
          <a:fillRect/>
        </a:stretch>
      </xdr:blipFill>
      <xdr:spPr bwMode="auto">
        <a:xfrm>
          <a:off x="1655811" y="22034377"/>
          <a:ext cx="198120" cy="254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358140</xdr:colOff>
      <xdr:row>76</xdr:row>
      <xdr:rowOff>24937</xdr:rowOff>
    </xdr:from>
    <xdr:to>
      <xdr:col>3</xdr:col>
      <xdr:colOff>601980</xdr:colOff>
      <xdr:row>76</xdr:row>
      <xdr:rowOff>272240</xdr:rowOff>
    </xdr:to>
    <xdr:pic>
      <xdr:nvPicPr>
        <xdr:cNvPr id="151" name="Imagen 5" descr="Iconos Logos Microsoft Office Word, Excel, Power Point en ...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2" t="10625" r="19873" b="9848"/>
        <a:stretch>
          <a:fillRect/>
        </a:stretch>
      </xdr:blipFill>
      <xdr:spPr bwMode="auto">
        <a:xfrm>
          <a:off x="1941905" y="22048231"/>
          <a:ext cx="243840" cy="24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49"/>
  <sheetViews>
    <sheetView view="pageBreakPreview" topLeftCell="A25" zoomScale="90" zoomScaleNormal="100" zoomScaleSheetLayoutView="90" workbookViewId="0">
      <selection activeCell="E49" sqref="E49"/>
    </sheetView>
  </sheetViews>
  <sheetFormatPr baseColWidth="10" defaultRowHeight="14.4" x14ac:dyDescent="0.3"/>
  <cols>
    <col min="3" max="3" width="15.21875" customWidth="1"/>
    <col min="4" max="4" width="11.109375" style="6" customWidth="1"/>
    <col min="5" max="5" width="29.44140625" customWidth="1"/>
    <col min="6" max="7" width="9.5546875" customWidth="1"/>
    <col min="8" max="8" width="1.33203125" style="21" customWidth="1"/>
    <col min="9" max="10" width="7.88671875" customWidth="1"/>
    <col min="11" max="11" width="23.88671875" customWidth="1"/>
  </cols>
  <sheetData>
    <row r="1" spans="3:11" x14ac:dyDescent="0.3">
      <c r="C1" s="126" t="s">
        <v>23</v>
      </c>
      <c r="D1" s="126"/>
      <c r="E1" s="126"/>
      <c r="F1" s="126"/>
      <c r="G1" s="126"/>
      <c r="H1" s="126"/>
      <c r="I1" s="126"/>
      <c r="J1" s="126"/>
      <c r="K1" s="126"/>
    </row>
    <row r="2" spans="3:11" x14ac:dyDescent="0.3">
      <c r="C2" s="5"/>
    </row>
    <row r="3" spans="3:11" x14ac:dyDescent="0.3">
      <c r="C3" s="126" t="s">
        <v>5</v>
      </c>
      <c r="D3" s="126"/>
      <c r="E3" s="126"/>
      <c r="F3" s="126"/>
      <c r="G3" s="126"/>
      <c r="H3" s="126"/>
      <c r="I3" s="126"/>
      <c r="J3" s="126"/>
      <c r="K3" s="126"/>
    </row>
    <row r="4" spans="3:11" x14ac:dyDescent="0.3">
      <c r="C4" s="126" t="s">
        <v>24</v>
      </c>
      <c r="D4" s="126"/>
      <c r="E4" s="126"/>
      <c r="F4" s="126"/>
      <c r="G4" s="126"/>
      <c r="H4" s="126"/>
      <c r="I4" s="126"/>
      <c r="J4" s="126"/>
      <c r="K4" s="126"/>
    </row>
    <row r="5" spans="3:11" x14ac:dyDescent="0.3">
      <c r="C5" s="126" t="s">
        <v>25</v>
      </c>
      <c r="D5" s="126"/>
      <c r="E5" s="126"/>
      <c r="F5" s="126"/>
      <c r="G5" s="126"/>
      <c r="H5" s="126"/>
      <c r="I5" s="126"/>
      <c r="J5" s="126"/>
      <c r="K5" s="126"/>
    </row>
    <row r="6" spans="3:11" ht="7.2" customHeight="1" x14ac:dyDescent="0.3">
      <c r="C6" s="5"/>
      <c r="D6" s="5"/>
      <c r="E6" s="5"/>
      <c r="F6" s="5"/>
      <c r="G6" s="5"/>
      <c r="H6" s="22"/>
      <c r="I6" s="5"/>
      <c r="J6" s="5"/>
      <c r="K6" s="5"/>
    </row>
    <row r="7" spans="3:11" x14ac:dyDescent="0.3">
      <c r="C7" s="126" t="s">
        <v>17</v>
      </c>
      <c r="D7" s="126"/>
      <c r="E7" s="126"/>
      <c r="F7" s="126"/>
      <c r="G7" s="126"/>
      <c r="H7" s="126"/>
      <c r="I7" s="126"/>
      <c r="J7" s="126"/>
      <c r="K7" s="126"/>
    </row>
    <row r="8" spans="3:11" ht="7.2" customHeight="1" thickBot="1" x14ac:dyDescent="0.35"/>
    <row r="9" spans="3:11" ht="14.4" customHeight="1" x14ac:dyDescent="0.3">
      <c r="C9" s="114" t="s">
        <v>12</v>
      </c>
      <c r="D9" s="118" t="s">
        <v>15</v>
      </c>
      <c r="E9" s="116" t="s">
        <v>28</v>
      </c>
      <c r="F9" s="121" t="s">
        <v>0</v>
      </c>
      <c r="G9" s="125"/>
      <c r="H9" s="23"/>
      <c r="I9" s="124" t="s">
        <v>13</v>
      </c>
      <c r="J9" s="123"/>
      <c r="K9" s="125"/>
    </row>
    <row r="10" spans="3:11" ht="33" customHeight="1" thickBot="1" x14ac:dyDescent="0.35">
      <c r="C10" s="115"/>
      <c r="D10" s="119"/>
      <c r="E10" s="117"/>
      <c r="F10" s="19" t="s">
        <v>2</v>
      </c>
      <c r="G10" s="30" t="s">
        <v>3</v>
      </c>
      <c r="H10" s="23"/>
      <c r="I10" s="29" t="s">
        <v>14</v>
      </c>
      <c r="J10" s="19" t="s">
        <v>22</v>
      </c>
      <c r="K10" s="30" t="s">
        <v>454</v>
      </c>
    </row>
    <row r="11" spans="3:11" x14ac:dyDescent="0.3">
      <c r="D11"/>
    </row>
    <row r="12" spans="3:11" ht="21" x14ac:dyDescent="0.4">
      <c r="C12" s="1" t="s">
        <v>21</v>
      </c>
      <c r="D12" s="120" t="s">
        <v>29</v>
      </c>
      <c r="E12" s="120"/>
    </row>
    <row r="13" spans="3:11" x14ac:dyDescent="0.3">
      <c r="C13" s="1"/>
      <c r="D13"/>
    </row>
    <row r="14" spans="3:11" x14ac:dyDescent="0.3">
      <c r="C14" s="13" t="s">
        <v>16</v>
      </c>
      <c r="D14" s="3">
        <v>2</v>
      </c>
      <c r="E14" s="10" t="s">
        <v>6</v>
      </c>
      <c r="F14" s="11">
        <v>1</v>
      </c>
      <c r="G14" s="11">
        <v>1000</v>
      </c>
      <c r="H14" s="25"/>
      <c r="I14" s="11">
        <v>1</v>
      </c>
      <c r="J14" s="11"/>
      <c r="K14" s="2"/>
    </row>
    <row r="15" spans="3:11" x14ac:dyDescent="0.3">
      <c r="C15" s="111" t="s">
        <v>18</v>
      </c>
      <c r="D15" s="3">
        <v>1</v>
      </c>
      <c r="E15" s="10" t="s">
        <v>7</v>
      </c>
      <c r="F15" s="11">
        <v>1</v>
      </c>
      <c r="G15" s="11">
        <v>500</v>
      </c>
      <c r="H15" s="25"/>
      <c r="I15" s="11"/>
      <c r="J15" s="11"/>
      <c r="K15" s="2"/>
    </row>
    <row r="16" spans="3:11" x14ac:dyDescent="0.3">
      <c r="C16" s="112"/>
      <c r="D16" s="3">
        <v>1</v>
      </c>
      <c r="E16" s="10" t="s">
        <v>8</v>
      </c>
      <c r="F16" s="11">
        <v>1</v>
      </c>
      <c r="G16" s="11">
        <v>500</v>
      </c>
      <c r="H16" s="25"/>
      <c r="I16" s="11"/>
      <c r="J16" s="11"/>
      <c r="K16" s="2"/>
    </row>
    <row r="17" spans="3:11" x14ac:dyDescent="0.3">
      <c r="C17" s="112"/>
      <c r="D17" s="3">
        <v>1</v>
      </c>
      <c r="E17" s="10" t="s">
        <v>9</v>
      </c>
      <c r="F17" s="11">
        <v>1</v>
      </c>
      <c r="G17" s="11">
        <v>500</v>
      </c>
      <c r="H17" s="25"/>
      <c r="I17" s="11"/>
      <c r="J17" s="11"/>
      <c r="K17" s="2"/>
    </row>
    <row r="18" spans="3:11" x14ac:dyDescent="0.3">
      <c r="C18" s="112"/>
      <c r="D18" s="3">
        <v>3</v>
      </c>
      <c r="E18" s="10" t="s">
        <v>10</v>
      </c>
      <c r="F18" s="11">
        <v>1</v>
      </c>
      <c r="G18" s="11">
        <v>1500</v>
      </c>
      <c r="H18" s="25"/>
      <c r="I18" s="11"/>
      <c r="J18" s="11"/>
      <c r="K18" s="2"/>
    </row>
    <row r="19" spans="3:11" x14ac:dyDescent="0.3">
      <c r="C19" s="113"/>
      <c r="D19" s="3"/>
      <c r="E19" s="10"/>
      <c r="F19" s="11"/>
      <c r="G19" s="11"/>
      <c r="H19" s="25"/>
      <c r="I19" s="11"/>
      <c r="J19" s="11"/>
      <c r="K19" s="2"/>
    </row>
    <row r="20" spans="3:11" x14ac:dyDescent="0.3">
      <c r="C20" s="9" t="s">
        <v>27</v>
      </c>
      <c r="D20" s="8">
        <f>SUM(D14:D19)</f>
        <v>8</v>
      </c>
      <c r="E20" s="2"/>
      <c r="F20" s="12"/>
      <c r="G20" s="12">
        <f>SUM(G14:G19)</f>
        <v>4000</v>
      </c>
      <c r="H20" s="26"/>
      <c r="I20" s="12">
        <f>SUM(I14:I19)</f>
        <v>1</v>
      </c>
      <c r="J20" s="12"/>
      <c r="K20" s="2"/>
    </row>
    <row r="21" spans="3:11" x14ac:dyDescent="0.3">
      <c r="D21"/>
    </row>
    <row r="22" spans="3:11" x14ac:dyDescent="0.3">
      <c r="C22" s="13" t="s">
        <v>16</v>
      </c>
      <c r="D22" s="3">
        <v>2</v>
      </c>
      <c r="E22" s="10" t="s">
        <v>6</v>
      </c>
      <c r="F22" s="11">
        <v>1</v>
      </c>
      <c r="G22" s="11">
        <v>1000</v>
      </c>
      <c r="H22" s="25"/>
      <c r="I22" s="11"/>
      <c r="J22" s="11"/>
      <c r="K22" s="2"/>
    </row>
    <row r="23" spans="3:11" ht="14.4" customHeight="1" x14ac:dyDescent="0.3">
      <c r="C23" s="111" t="s">
        <v>19</v>
      </c>
      <c r="D23" s="3">
        <v>1</v>
      </c>
      <c r="E23" s="10" t="s">
        <v>7</v>
      </c>
      <c r="F23" s="11">
        <v>1</v>
      </c>
      <c r="G23" s="11">
        <v>500</v>
      </c>
      <c r="H23" s="25"/>
      <c r="I23" s="11">
        <v>1</v>
      </c>
      <c r="J23" s="11"/>
      <c r="K23" s="2"/>
    </row>
    <row r="24" spans="3:11" x14ac:dyDescent="0.3">
      <c r="C24" s="112"/>
      <c r="D24" s="3">
        <v>1</v>
      </c>
      <c r="E24" s="10" t="s">
        <v>8</v>
      </c>
      <c r="F24" s="11">
        <v>1</v>
      </c>
      <c r="G24" s="11">
        <v>500</v>
      </c>
      <c r="H24" s="25"/>
      <c r="I24" s="11"/>
      <c r="J24" s="11"/>
      <c r="K24" s="2"/>
    </row>
    <row r="25" spans="3:11" x14ac:dyDescent="0.3">
      <c r="C25" s="112"/>
      <c r="D25" s="3">
        <v>1</v>
      </c>
      <c r="E25" s="10" t="s">
        <v>9</v>
      </c>
      <c r="F25" s="11">
        <v>1</v>
      </c>
      <c r="G25" s="11">
        <v>500</v>
      </c>
      <c r="H25" s="25"/>
      <c r="I25" s="11"/>
      <c r="J25" s="11"/>
      <c r="K25" s="2"/>
    </row>
    <row r="26" spans="3:11" x14ac:dyDescent="0.3">
      <c r="C26" s="112"/>
      <c r="D26" s="3">
        <v>3</v>
      </c>
      <c r="E26" s="10" t="s">
        <v>10</v>
      </c>
      <c r="F26" s="11">
        <v>1</v>
      </c>
      <c r="G26" s="11">
        <v>1500</v>
      </c>
      <c r="H26" s="25"/>
      <c r="I26" s="11"/>
      <c r="J26" s="11"/>
      <c r="K26" s="2"/>
    </row>
    <row r="27" spans="3:11" x14ac:dyDescent="0.3">
      <c r="C27" s="113"/>
      <c r="D27" s="3"/>
      <c r="E27" s="10"/>
      <c r="F27" s="11"/>
      <c r="G27" s="11"/>
      <c r="H27" s="25"/>
      <c r="I27" s="11"/>
      <c r="J27" s="11"/>
      <c r="K27" s="2"/>
    </row>
    <row r="28" spans="3:11" x14ac:dyDescent="0.3">
      <c r="C28" s="9" t="s">
        <v>27</v>
      </c>
      <c r="D28" s="8">
        <f>SUM(D22:D27)</f>
        <v>8</v>
      </c>
      <c r="E28" s="2"/>
      <c r="F28" s="12"/>
      <c r="G28" s="12">
        <f>SUM(G22:G27)</f>
        <v>4000</v>
      </c>
      <c r="H28" s="26"/>
      <c r="I28" s="12">
        <f>SUM(I22:I27)</f>
        <v>1</v>
      </c>
      <c r="J28" s="12"/>
      <c r="K28" s="2"/>
    </row>
    <row r="29" spans="3:11" x14ac:dyDescent="0.3">
      <c r="D29"/>
    </row>
    <row r="30" spans="3:11" x14ac:dyDescent="0.3">
      <c r="C30" s="13" t="s">
        <v>16</v>
      </c>
      <c r="D30" s="3">
        <v>2</v>
      </c>
      <c r="E30" s="10" t="s">
        <v>6</v>
      </c>
      <c r="F30" s="11">
        <v>1</v>
      </c>
      <c r="G30" s="11">
        <v>1000</v>
      </c>
      <c r="H30" s="25"/>
      <c r="I30" s="11"/>
      <c r="J30" s="11"/>
      <c r="K30" s="2"/>
    </row>
    <row r="31" spans="3:11" ht="14.4" customHeight="1" x14ac:dyDescent="0.3">
      <c r="C31" s="111" t="s">
        <v>20</v>
      </c>
      <c r="D31" s="3">
        <v>1</v>
      </c>
      <c r="E31" s="10" t="s">
        <v>7</v>
      </c>
      <c r="F31" s="11">
        <v>1</v>
      </c>
      <c r="G31" s="11">
        <v>500</v>
      </c>
      <c r="H31" s="25"/>
      <c r="I31" s="11"/>
      <c r="J31" s="11"/>
      <c r="K31" s="2"/>
    </row>
    <row r="32" spans="3:11" x14ac:dyDescent="0.3">
      <c r="C32" s="112"/>
      <c r="D32" s="3">
        <v>1</v>
      </c>
      <c r="E32" s="10" t="s">
        <v>8</v>
      </c>
      <c r="F32" s="11">
        <v>1</v>
      </c>
      <c r="G32" s="11">
        <v>500</v>
      </c>
      <c r="H32" s="25"/>
      <c r="I32" s="11"/>
      <c r="J32" s="11"/>
      <c r="K32" s="2"/>
    </row>
    <row r="33" spans="3:11" x14ac:dyDescent="0.3">
      <c r="C33" s="112"/>
      <c r="D33" s="3">
        <v>1</v>
      </c>
      <c r="E33" s="10" t="s">
        <v>9</v>
      </c>
      <c r="F33" s="11">
        <v>1</v>
      </c>
      <c r="G33" s="11">
        <v>500</v>
      </c>
      <c r="H33" s="25"/>
      <c r="I33" s="11">
        <v>1</v>
      </c>
      <c r="J33" s="11"/>
      <c r="K33" s="2"/>
    </row>
    <row r="34" spans="3:11" x14ac:dyDescent="0.3">
      <c r="C34" s="112"/>
      <c r="D34" s="3">
        <v>3</v>
      </c>
      <c r="E34" s="10" t="s">
        <v>10</v>
      </c>
      <c r="F34" s="11">
        <v>1</v>
      </c>
      <c r="G34" s="11">
        <v>1500</v>
      </c>
      <c r="H34" s="25"/>
      <c r="I34" s="11"/>
      <c r="J34" s="11"/>
      <c r="K34" s="2"/>
    </row>
    <row r="35" spans="3:11" x14ac:dyDescent="0.3">
      <c r="C35" s="113"/>
      <c r="D35" s="3"/>
      <c r="E35" s="10"/>
      <c r="F35" s="11"/>
      <c r="G35" s="11"/>
      <c r="H35" s="25"/>
      <c r="I35" s="11"/>
      <c r="J35" s="11"/>
      <c r="K35" s="2"/>
    </row>
    <row r="36" spans="3:11" s="17" customFormat="1" ht="19.2" customHeight="1" x14ac:dyDescent="0.3">
      <c r="C36" s="9" t="s">
        <v>27</v>
      </c>
      <c r="D36" s="14">
        <f>SUM(D30:D35)</f>
        <v>8</v>
      </c>
      <c r="E36" s="15"/>
      <c r="F36" s="16"/>
      <c r="G36" s="16">
        <f>SUM(G30:G35)</f>
        <v>4000</v>
      </c>
      <c r="H36" s="27"/>
      <c r="I36" s="16">
        <f>SUM(I30:I35)</f>
        <v>1</v>
      </c>
      <c r="J36" s="16"/>
      <c r="K36" s="15"/>
    </row>
    <row r="37" spans="3:11" x14ac:dyDescent="0.3">
      <c r="D37"/>
    </row>
    <row r="38" spans="3:11" x14ac:dyDescent="0.3">
      <c r="E38" s="5" t="s">
        <v>11</v>
      </c>
    </row>
    <row r="39" spans="3:11" ht="4.2" customHeight="1" thickBot="1" x14ac:dyDescent="0.35"/>
    <row r="40" spans="3:11" ht="14.4" customHeight="1" x14ac:dyDescent="0.3">
      <c r="C40" s="114" t="s">
        <v>12</v>
      </c>
      <c r="D40" s="118" t="s">
        <v>15</v>
      </c>
      <c r="E40" s="116" t="s">
        <v>28</v>
      </c>
      <c r="F40" s="121" t="s">
        <v>0</v>
      </c>
      <c r="G40" s="122"/>
      <c r="H40" s="23"/>
      <c r="I40" s="121" t="s">
        <v>13</v>
      </c>
      <c r="J40" s="123"/>
      <c r="K40" s="122"/>
    </row>
    <row r="41" spans="3:11" ht="30.6" customHeight="1" thickBot="1" x14ac:dyDescent="0.35">
      <c r="C41" s="115"/>
      <c r="D41" s="119"/>
      <c r="E41" s="117"/>
      <c r="F41" s="19" t="s">
        <v>2</v>
      </c>
      <c r="G41" s="19" t="s">
        <v>3</v>
      </c>
      <c r="H41" s="24"/>
      <c r="I41" s="19" t="s">
        <v>14</v>
      </c>
      <c r="J41" s="19" t="s">
        <v>22</v>
      </c>
      <c r="K41" s="19" t="s">
        <v>455</v>
      </c>
    </row>
    <row r="42" spans="3:11" x14ac:dyDescent="0.3">
      <c r="D42"/>
    </row>
    <row r="43" spans="3:11" x14ac:dyDescent="0.3">
      <c r="C43" s="3"/>
      <c r="D43" s="3">
        <v>2</v>
      </c>
      <c r="E43" s="10"/>
      <c r="F43" s="11">
        <v>1</v>
      </c>
      <c r="G43" s="11">
        <v>1000</v>
      </c>
      <c r="H43" s="25"/>
      <c r="I43" s="11"/>
      <c r="J43" s="11"/>
      <c r="K43" s="2"/>
    </row>
    <row r="44" spans="3:11" x14ac:dyDescent="0.3">
      <c r="C44" s="3"/>
      <c r="D44" s="3">
        <v>1</v>
      </c>
      <c r="E44" s="10"/>
      <c r="F44" s="11">
        <v>1</v>
      </c>
      <c r="G44" s="11">
        <v>500</v>
      </c>
      <c r="H44" s="25"/>
      <c r="I44" s="11"/>
      <c r="J44" s="11"/>
      <c r="K44" s="2"/>
    </row>
    <row r="45" spans="3:11" x14ac:dyDescent="0.3">
      <c r="C45" s="3"/>
      <c r="D45" s="3">
        <v>3</v>
      </c>
      <c r="E45" s="10"/>
      <c r="F45" s="11">
        <v>1</v>
      </c>
      <c r="G45" s="11">
        <v>1500</v>
      </c>
      <c r="H45" s="25"/>
      <c r="I45" s="11"/>
      <c r="J45" s="11"/>
      <c r="K45" s="2"/>
    </row>
    <row r="46" spans="3:11" x14ac:dyDescent="0.3">
      <c r="C46" s="3"/>
      <c r="D46" s="3">
        <v>1</v>
      </c>
      <c r="E46" s="10"/>
      <c r="F46" s="11">
        <v>1</v>
      </c>
      <c r="G46" s="11">
        <v>500</v>
      </c>
      <c r="H46" s="25"/>
      <c r="I46" s="11"/>
      <c r="J46" s="11"/>
      <c r="K46" s="2"/>
    </row>
    <row r="47" spans="3:11" x14ac:dyDescent="0.3">
      <c r="C47" s="9" t="s">
        <v>27</v>
      </c>
      <c r="D47" s="8">
        <f>SUM(D43:D46)</f>
        <v>7</v>
      </c>
      <c r="E47" s="2"/>
      <c r="F47" s="12"/>
      <c r="G47" s="12">
        <f>SUM(G43:G46)</f>
        <v>3500</v>
      </c>
      <c r="H47" s="26"/>
      <c r="I47" s="12">
        <f>SUM(I43:I46)</f>
        <v>0</v>
      </c>
      <c r="J47" s="12"/>
      <c r="K47" s="2"/>
    </row>
    <row r="48" spans="3:11" ht="15" thickBot="1" x14ac:dyDescent="0.35">
      <c r="D48"/>
    </row>
    <row r="49" spans="3:9" ht="15" thickBot="1" x14ac:dyDescent="0.35">
      <c r="C49" s="7" t="s">
        <v>26</v>
      </c>
      <c r="D49" s="20">
        <f>+D20+D28+D36+D47</f>
        <v>31</v>
      </c>
      <c r="G49" s="20">
        <f t="shared" ref="G49:I49" si="0">+G20+G28+G36+G47</f>
        <v>15500</v>
      </c>
      <c r="H49" s="28"/>
      <c r="I49" s="20">
        <f t="shared" si="0"/>
        <v>3</v>
      </c>
    </row>
  </sheetData>
  <mergeCells count="19">
    <mergeCell ref="I9:K9"/>
    <mergeCell ref="F9:G9"/>
    <mergeCell ref="C1:K1"/>
    <mergeCell ref="C3:K3"/>
    <mergeCell ref="C4:K4"/>
    <mergeCell ref="C7:K7"/>
    <mergeCell ref="C5:K5"/>
    <mergeCell ref="C40:C41"/>
    <mergeCell ref="D40:D41"/>
    <mergeCell ref="E40:E41"/>
    <mergeCell ref="F40:G40"/>
    <mergeCell ref="I40:K40"/>
    <mergeCell ref="C15:C19"/>
    <mergeCell ref="C23:C27"/>
    <mergeCell ref="C31:C35"/>
    <mergeCell ref="C9:C10"/>
    <mergeCell ref="E9:E10"/>
    <mergeCell ref="D9:D10"/>
    <mergeCell ref="D12:E12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horizontalDpi="0" verticalDpi="0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50"/>
  <sheetViews>
    <sheetView view="pageBreakPreview" topLeftCell="A34" zoomScale="130" zoomScaleNormal="100" zoomScaleSheetLayoutView="130" workbookViewId="0">
      <selection activeCell="M49" sqref="M49"/>
    </sheetView>
  </sheetViews>
  <sheetFormatPr baseColWidth="10" defaultRowHeight="14.4" x14ac:dyDescent="0.3"/>
  <cols>
    <col min="3" max="3" width="14.109375" customWidth="1"/>
    <col min="4" max="6" width="5.33203125" style="6" customWidth="1"/>
    <col min="7" max="7" width="28.77734375" customWidth="1"/>
    <col min="8" max="9" width="8.33203125" customWidth="1"/>
    <col min="10" max="10" width="1.33203125" style="21" customWidth="1"/>
    <col min="11" max="11" width="7.109375" customWidth="1"/>
    <col min="12" max="12" width="7.88671875" customWidth="1"/>
    <col min="13" max="13" width="23.88671875" customWidth="1"/>
  </cols>
  <sheetData>
    <row r="1" spans="3:13" x14ac:dyDescent="0.3">
      <c r="C1" s="126" t="s">
        <v>23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3:13" x14ac:dyDescent="0.3">
      <c r="C2" s="18"/>
    </row>
    <row r="3" spans="3:13" x14ac:dyDescent="0.3">
      <c r="C3" s="126" t="s">
        <v>30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3:13" x14ac:dyDescent="0.3">
      <c r="C4" s="126" t="s">
        <v>31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3:13" x14ac:dyDescent="0.3">
      <c r="C5" s="126" t="s">
        <v>25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3:13" ht="7.2" customHeight="1" x14ac:dyDescent="0.3">
      <c r="C6" s="18"/>
      <c r="D6" s="18"/>
      <c r="E6" s="18"/>
      <c r="F6" s="18"/>
      <c r="G6" s="18"/>
      <c r="H6" s="18"/>
      <c r="I6" s="18"/>
      <c r="J6" s="22"/>
      <c r="K6" s="18"/>
      <c r="L6" s="18"/>
      <c r="M6" s="18"/>
    </row>
    <row r="7" spans="3:13" x14ac:dyDescent="0.3">
      <c r="C7" s="126" t="s">
        <v>32</v>
      </c>
      <c r="D7" s="126"/>
      <c r="E7" s="126"/>
      <c r="F7" s="126"/>
      <c r="G7" s="126"/>
      <c r="H7" s="126"/>
      <c r="I7" s="126"/>
      <c r="J7" s="126"/>
      <c r="K7" s="126"/>
      <c r="L7" s="126"/>
      <c r="M7" s="126"/>
    </row>
    <row r="8" spans="3:13" ht="7.2" customHeight="1" thickBot="1" x14ac:dyDescent="0.35"/>
    <row r="9" spans="3:13" ht="14.4" customHeight="1" x14ac:dyDescent="0.3">
      <c r="C9" s="114" t="s">
        <v>12</v>
      </c>
      <c r="D9" s="127" t="s">
        <v>33</v>
      </c>
      <c r="E9" s="127"/>
      <c r="F9" s="127"/>
      <c r="G9" s="116" t="s">
        <v>34</v>
      </c>
      <c r="H9" s="121" t="s">
        <v>0</v>
      </c>
      <c r="I9" s="125"/>
      <c r="J9" s="23"/>
      <c r="K9" s="124" t="s">
        <v>13</v>
      </c>
      <c r="L9" s="123"/>
      <c r="M9" s="125"/>
    </row>
    <row r="10" spans="3:13" ht="33" customHeight="1" thickBot="1" x14ac:dyDescent="0.35">
      <c r="C10" s="115"/>
      <c r="D10" s="32" t="s">
        <v>35</v>
      </c>
      <c r="E10" s="33" t="s">
        <v>36</v>
      </c>
      <c r="F10" s="33" t="s">
        <v>37</v>
      </c>
      <c r="G10" s="117"/>
      <c r="H10" s="19" t="s">
        <v>2</v>
      </c>
      <c r="I10" s="30" t="s">
        <v>3</v>
      </c>
      <c r="J10" s="23"/>
      <c r="K10" s="29" t="s">
        <v>14</v>
      </c>
      <c r="L10" s="19" t="s">
        <v>22</v>
      </c>
      <c r="M10" s="30" t="s">
        <v>454</v>
      </c>
    </row>
    <row r="11" spans="3:13" x14ac:dyDescent="0.3">
      <c r="D11"/>
      <c r="E11"/>
      <c r="F11"/>
    </row>
    <row r="12" spans="3:13" ht="21" x14ac:dyDescent="0.4">
      <c r="C12" s="1" t="s">
        <v>21</v>
      </c>
      <c r="D12" s="11">
        <v>1</v>
      </c>
      <c r="E12" s="11"/>
      <c r="F12" s="11"/>
      <c r="G12" s="31" t="s">
        <v>29</v>
      </c>
    </row>
    <row r="13" spans="3:13" x14ac:dyDescent="0.3">
      <c r="C13" s="1"/>
      <c r="D13"/>
      <c r="E13"/>
      <c r="F13"/>
    </row>
    <row r="14" spans="3:13" x14ac:dyDescent="0.3">
      <c r="C14" s="13" t="s">
        <v>16</v>
      </c>
      <c r="D14" s="4"/>
      <c r="E14" s="4">
        <v>1</v>
      </c>
      <c r="F14" s="4"/>
      <c r="G14" s="10"/>
      <c r="H14" s="11"/>
      <c r="I14" s="11"/>
      <c r="J14" s="25"/>
      <c r="K14" s="11"/>
      <c r="L14" s="11"/>
      <c r="M14" s="2"/>
    </row>
    <row r="15" spans="3:13" x14ac:dyDescent="0.3">
      <c r="C15" s="111" t="s">
        <v>18</v>
      </c>
      <c r="D15" s="4"/>
      <c r="E15" s="4"/>
      <c r="F15" s="4">
        <v>1</v>
      </c>
      <c r="G15" s="10" t="s">
        <v>6</v>
      </c>
      <c r="H15" s="11">
        <v>1</v>
      </c>
      <c r="I15" s="11">
        <v>1000</v>
      </c>
      <c r="J15" s="25"/>
      <c r="K15" s="11"/>
      <c r="L15" s="11"/>
      <c r="M15" s="2"/>
    </row>
    <row r="16" spans="3:13" ht="14.4" customHeight="1" x14ac:dyDescent="0.3">
      <c r="C16" s="112"/>
      <c r="D16" s="4"/>
      <c r="E16" s="4"/>
      <c r="F16" s="4">
        <v>1</v>
      </c>
      <c r="G16" s="10" t="s">
        <v>7</v>
      </c>
      <c r="H16" s="11">
        <v>1</v>
      </c>
      <c r="I16" s="11">
        <v>500</v>
      </c>
      <c r="J16" s="25"/>
      <c r="K16" s="11"/>
      <c r="L16" s="11"/>
      <c r="M16" s="2"/>
    </row>
    <row r="17" spans="3:13" ht="14.4" customHeight="1" x14ac:dyDescent="0.3">
      <c r="C17" s="112"/>
      <c r="D17" s="4"/>
      <c r="E17" s="4"/>
      <c r="F17" s="4">
        <v>1</v>
      </c>
      <c r="G17" s="10" t="s">
        <v>8</v>
      </c>
      <c r="H17" s="11">
        <v>1</v>
      </c>
      <c r="I17" s="11">
        <v>500</v>
      </c>
      <c r="J17" s="25"/>
      <c r="K17" s="11"/>
      <c r="L17" s="11"/>
      <c r="M17" s="2"/>
    </row>
    <row r="18" spans="3:13" ht="14.4" customHeight="1" x14ac:dyDescent="0.3">
      <c r="C18" s="112"/>
      <c r="D18" s="4"/>
      <c r="E18" s="4"/>
      <c r="F18" s="4">
        <v>1</v>
      </c>
      <c r="G18" s="10" t="s">
        <v>9</v>
      </c>
      <c r="H18" s="11">
        <v>1</v>
      </c>
      <c r="I18" s="11">
        <v>500</v>
      </c>
      <c r="J18" s="25"/>
      <c r="K18" s="11"/>
      <c r="L18" s="11"/>
      <c r="M18" s="2"/>
    </row>
    <row r="19" spans="3:13" ht="14.4" customHeight="1" x14ac:dyDescent="0.3">
      <c r="C19" s="112"/>
      <c r="D19" s="4"/>
      <c r="E19" s="4"/>
      <c r="F19" s="4">
        <v>1</v>
      </c>
      <c r="G19" s="10" t="s">
        <v>10</v>
      </c>
      <c r="H19" s="11">
        <v>1</v>
      </c>
      <c r="I19" s="11">
        <v>1500</v>
      </c>
      <c r="J19" s="25"/>
      <c r="K19" s="11"/>
      <c r="L19" s="11"/>
      <c r="M19" s="2"/>
    </row>
    <row r="20" spans="3:13" ht="14.4" customHeight="1" x14ac:dyDescent="0.3">
      <c r="C20" s="113"/>
      <c r="D20" s="4"/>
      <c r="E20" s="4"/>
      <c r="F20" s="4"/>
      <c r="G20" s="10"/>
      <c r="H20" s="11"/>
      <c r="I20" s="11"/>
      <c r="J20" s="25"/>
      <c r="K20" s="11"/>
      <c r="L20" s="11"/>
      <c r="M20" s="2"/>
    </row>
    <row r="21" spans="3:13" x14ac:dyDescent="0.3">
      <c r="D21"/>
      <c r="E21"/>
      <c r="F21"/>
    </row>
    <row r="22" spans="3:13" x14ac:dyDescent="0.3">
      <c r="C22" s="13" t="s">
        <v>16</v>
      </c>
      <c r="D22" s="4"/>
      <c r="E22" s="4">
        <v>1</v>
      </c>
      <c r="F22" s="4"/>
      <c r="G22" s="10"/>
      <c r="H22" s="11"/>
      <c r="I22" s="11"/>
      <c r="J22" s="25"/>
      <c r="K22" s="11"/>
      <c r="L22" s="11"/>
      <c r="M22" s="2"/>
    </row>
    <row r="23" spans="3:13" x14ac:dyDescent="0.3">
      <c r="C23" s="111" t="s">
        <v>19</v>
      </c>
      <c r="D23" s="4"/>
      <c r="E23" s="4"/>
      <c r="F23" s="4">
        <v>1</v>
      </c>
      <c r="G23" s="10" t="s">
        <v>6</v>
      </c>
      <c r="H23" s="11">
        <v>1</v>
      </c>
      <c r="I23" s="11">
        <v>1000</v>
      </c>
      <c r="J23" s="25"/>
      <c r="K23" s="11"/>
      <c r="L23" s="11"/>
      <c r="M23" s="2"/>
    </row>
    <row r="24" spans="3:13" ht="14.4" customHeight="1" x14ac:dyDescent="0.3">
      <c r="C24" s="112"/>
      <c r="D24" s="4"/>
      <c r="E24" s="4"/>
      <c r="F24" s="4">
        <v>1</v>
      </c>
      <c r="G24" s="10" t="s">
        <v>7</v>
      </c>
      <c r="H24" s="11">
        <v>1</v>
      </c>
      <c r="I24" s="11">
        <v>500</v>
      </c>
      <c r="J24" s="25"/>
      <c r="K24" s="11"/>
      <c r="L24" s="11"/>
      <c r="M24" s="2"/>
    </row>
    <row r="25" spans="3:13" ht="14.4" customHeight="1" x14ac:dyDescent="0.3">
      <c r="C25" s="112"/>
      <c r="D25" s="4"/>
      <c r="E25" s="4"/>
      <c r="F25" s="4">
        <v>1</v>
      </c>
      <c r="G25" s="10" t="s">
        <v>8</v>
      </c>
      <c r="H25" s="11">
        <v>1</v>
      </c>
      <c r="I25" s="11">
        <v>500</v>
      </c>
      <c r="J25" s="25"/>
      <c r="K25" s="11"/>
      <c r="L25" s="11"/>
      <c r="M25" s="2"/>
    </row>
    <row r="26" spans="3:13" ht="14.4" customHeight="1" x14ac:dyDescent="0.3">
      <c r="C26" s="112"/>
      <c r="D26" s="4"/>
      <c r="E26" s="4"/>
      <c r="F26" s="4">
        <v>1</v>
      </c>
      <c r="G26" s="10" t="s">
        <v>9</v>
      </c>
      <c r="H26" s="11">
        <v>1</v>
      </c>
      <c r="I26" s="11">
        <v>500</v>
      </c>
      <c r="J26" s="25"/>
      <c r="K26" s="11"/>
      <c r="L26" s="11"/>
      <c r="M26" s="2"/>
    </row>
    <row r="27" spans="3:13" ht="14.4" customHeight="1" x14ac:dyDescent="0.3">
      <c r="C27" s="112"/>
      <c r="D27" s="4"/>
      <c r="E27" s="4"/>
      <c r="F27" s="4">
        <v>1</v>
      </c>
      <c r="G27" s="10" t="s">
        <v>10</v>
      </c>
      <c r="H27" s="11">
        <v>1</v>
      </c>
      <c r="I27" s="11">
        <v>1500</v>
      </c>
      <c r="J27" s="25"/>
      <c r="K27" s="11"/>
      <c r="L27" s="11"/>
      <c r="M27" s="2"/>
    </row>
    <row r="28" spans="3:13" ht="14.4" customHeight="1" x14ac:dyDescent="0.3">
      <c r="C28" s="113"/>
      <c r="D28" s="4"/>
      <c r="E28" s="4"/>
      <c r="F28" s="4"/>
      <c r="G28" s="10"/>
      <c r="H28" s="11"/>
      <c r="I28" s="11"/>
      <c r="J28" s="25"/>
      <c r="K28" s="11"/>
      <c r="L28" s="11"/>
      <c r="M28" s="2"/>
    </row>
    <row r="29" spans="3:13" x14ac:dyDescent="0.3">
      <c r="D29"/>
      <c r="E29"/>
      <c r="F29"/>
    </row>
    <row r="30" spans="3:13" x14ac:dyDescent="0.3">
      <c r="C30" s="13" t="s">
        <v>16</v>
      </c>
      <c r="D30" s="4"/>
      <c r="E30" s="4">
        <v>1</v>
      </c>
      <c r="F30" s="4"/>
      <c r="G30" s="10"/>
      <c r="H30" s="11"/>
      <c r="I30" s="11"/>
      <c r="J30" s="25"/>
      <c r="K30" s="11"/>
      <c r="L30" s="11"/>
      <c r="M30" s="2"/>
    </row>
    <row r="31" spans="3:13" x14ac:dyDescent="0.3">
      <c r="C31" s="111" t="s">
        <v>20</v>
      </c>
      <c r="D31" s="4"/>
      <c r="E31" s="4"/>
      <c r="F31" s="4">
        <v>1</v>
      </c>
      <c r="G31" s="10" t="s">
        <v>6</v>
      </c>
      <c r="H31" s="11">
        <v>1</v>
      </c>
      <c r="I31" s="11">
        <v>1000</v>
      </c>
      <c r="J31" s="25"/>
      <c r="K31" s="11"/>
      <c r="L31" s="11"/>
      <c r="M31" s="2"/>
    </row>
    <row r="32" spans="3:13" ht="14.4" customHeight="1" x14ac:dyDescent="0.3">
      <c r="C32" s="112"/>
      <c r="D32" s="4"/>
      <c r="E32" s="4"/>
      <c r="F32" s="4">
        <v>1</v>
      </c>
      <c r="G32" s="10" t="s">
        <v>7</v>
      </c>
      <c r="H32" s="11">
        <v>1</v>
      </c>
      <c r="I32" s="11">
        <v>500</v>
      </c>
      <c r="J32" s="25"/>
      <c r="K32" s="11"/>
      <c r="L32" s="11"/>
      <c r="M32" s="2"/>
    </row>
    <row r="33" spans="3:13" ht="14.4" customHeight="1" x14ac:dyDescent="0.3">
      <c r="C33" s="112"/>
      <c r="D33" s="4"/>
      <c r="E33" s="4"/>
      <c r="F33" s="4">
        <v>1</v>
      </c>
      <c r="G33" s="10" t="s">
        <v>8</v>
      </c>
      <c r="H33" s="11">
        <v>1</v>
      </c>
      <c r="I33" s="11">
        <v>500</v>
      </c>
      <c r="J33" s="25"/>
      <c r="K33" s="11"/>
      <c r="L33" s="11"/>
      <c r="M33" s="2"/>
    </row>
    <row r="34" spans="3:13" ht="14.4" customHeight="1" x14ac:dyDescent="0.3">
      <c r="C34" s="112"/>
      <c r="D34" s="4"/>
      <c r="E34" s="4"/>
      <c r="F34" s="4">
        <v>1</v>
      </c>
      <c r="G34" s="10" t="s">
        <v>9</v>
      </c>
      <c r="H34" s="11">
        <v>1</v>
      </c>
      <c r="I34" s="11">
        <v>500</v>
      </c>
      <c r="J34" s="25"/>
      <c r="K34" s="11"/>
      <c r="L34" s="11"/>
      <c r="M34" s="2"/>
    </row>
    <row r="35" spans="3:13" ht="14.4" customHeight="1" x14ac:dyDescent="0.3">
      <c r="C35" s="112"/>
      <c r="D35" s="4"/>
      <c r="E35" s="4"/>
      <c r="F35" s="4">
        <v>1</v>
      </c>
      <c r="G35" s="10" t="s">
        <v>10</v>
      </c>
      <c r="H35" s="11">
        <v>1</v>
      </c>
      <c r="I35" s="11">
        <v>1500</v>
      </c>
      <c r="J35" s="25"/>
      <c r="K35" s="11"/>
      <c r="L35" s="11"/>
      <c r="M35" s="2"/>
    </row>
    <row r="36" spans="3:13" ht="14.4" customHeight="1" x14ac:dyDescent="0.3">
      <c r="C36" s="113"/>
      <c r="D36" s="4"/>
      <c r="E36" s="4"/>
      <c r="F36" s="4"/>
      <c r="G36" s="10"/>
      <c r="H36" s="11"/>
      <c r="I36" s="11"/>
      <c r="J36" s="25"/>
      <c r="K36" s="11"/>
      <c r="L36" s="11"/>
      <c r="M36" s="2"/>
    </row>
    <row r="37" spans="3:13" s="17" customFormat="1" ht="19.2" customHeight="1" x14ac:dyDescent="0.3">
      <c r="C37" s="9" t="s">
        <v>27</v>
      </c>
      <c r="D37" s="8">
        <f>SUM(D12:D36)</f>
        <v>1</v>
      </c>
      <c r="E37" s="8">
        <f>SUM(E12:E36)</f>
        <v>3</v>
      </c>
      <c r="F37" s="8">
        <f>SUM(F12:F36)</f>
        <v>15</v>
      </c>
      <c r="G37" s="15"/>
      <c r="H37" s="16"/>
      <c r="I37" s="16">
        <f>SUM(I12:I36)</f>
        <v>12000</v>
      </c>
      <c r="J37" s="27"/>
      <c r="K37" s="16">
        <f>SUM(K12:K36)</f>
        <v>0</v>
      </c>
      <c r="L37" s="16"/>
      <c r="M37" s="15"/>
    </row>
    <row r="38" spans="3:13" x14ac:dyDescent="0.3">
      <c r="D38"/>
      <c r="E38"/>
      <c r="F38"/>
    </row>
    <row r="39" spans="3:13" x14ac:dyDescent="0.3">
      <c r="G39" s="18" t="s">
        <v>11</v>
      </c>
    </row>
    <row r="40" spans="3:13" ht="4.2" customHeight="1" thickBot="1" x14ac:dyDescent="0.35"/>
    <row r="41" spans="3:13" ht="14.4" customHeight="1" x14ac:dyDescent="0.3">
      <c r="C41" s="114" t="s">
        <v>12</v>
      </c>
      <c r="D41" s="210" t="s">
        <v>15</v>
      </c>
      <c r="E41" s="211"/>
      <c r="F41" s="212"/>
      <c r="G41" s="116" t="s">
        <v>28</v>
      </c>
      <c r="H41" s="121" t="s">
        <v>0</v>
      </c>
      <c r="I41" s="122"/>
      <c r="J41" s="23"/>
      <c r="K41" s="121" t="s">
        <v>13</v>
      </c>
      <c r="L41" s="123"/>
      <c r="M41" s="122"/>
    </row>
    <row r="42" spans="3:13" ht="30.6" customHeight="1" thickBot="1" x14ac:dyDescent="0.35">
      <c r="C42" s="115"/>
      <c r="D42" s="213"/>
      <c r="E42" s="214"/>
      <c r="F42" s="215"/>
      <c r="G42" s="117"/>
      <c r="H42" s="19" t="s">
        <v>2</v>
      </c>
      <c r="I42" s="19" t="s">
        <v>3</v>
      </c>
      <c r="J42" s="24"/>
      <c r="K42" s="19" t="s">
        <v>14</v>
      </c>
      <c r="L42" s="19" t="s">
        <v>22</v>
      </c>
      <c r="M42" s="19" t="s">
        <v>455</v>
      </c>
    </row>
    <row r="43" spans="3:13" x14ac:dyDescent="0.3">
      <c r="D43"/>
      <c r="E43"/>
      <c r="F43"/>
    </row>
    <row r="44" spans="3:13" x14ac:dyDescent="0.3">
      <c r="C44" s="4"/>
      <c r="D44" s="4"/>
      <c r="E44" s="4"/>
      <c r="F44" s="4"/>
      <c r="G44" s="10"/>
      <c r="H44" s="11">
        <v>1</v>
      </c>
      <c r="I44" s="11">
        <v>1000</v>
      </c>
      <c r="J44" s="25"/>
      <c r="K44" s="11"/>
      <c r="L44" s="11"/>
      <c r="M44" s="2"/>
    </row>
    <row r="45" spans="3:13" x14ac:dyDescent="0.3">
      <c r="C45" s="4"/>
      <c r="D45" s="4"/>
      <c r="E45" s="4"/>
      <c r="F45" s="4"/>
      <c r="G45" s="10"/>
      <c r="H45" s="11">
        <v>1</v>
      </c>
      <c r="I45" s="11">
        <v>500</v>
      </c>
      <c r="J45" s="25"/>
      <c r="K45" s="11"/>
      <c r="L45" s="11"/>
      <c r="M45" s="2"/>
    </row>
    <row r="46" spans="3:13" x14ac:dyDescent="0.3">
      <c r="C46" s="4"/>
      <c r="D46" s="4"/>
      <c r="E46" s="4"/>
      <c r="F46" s="4"/>
      <c r="G46" s="10"/>
      <c r="H46" s="11">
        <v>1</v>
      </c>
      <c r="I46" s="11">
        <v>1500</v>
      </c>
      <c r="J46" s="25"/>
      <c r="K46" s="11"/>
      <c r="L46" s="11"/>
      <c r="M46" s="2"/>
    </row>
    <row r="47" spans="3:13" x14ac:dyDescent="0.3">
      <c r="C47" s="4"/>
      <c r="D47" s="4"/>
      <c r="E47" s="4"/>
      <c r="F47" s="4"/>
      <c r="G47" s="10"/>
      <c r="H47" s="11">
        <v>1</v>
      </c>
      <c r="I47" s="11">
        <v>500</v>
      </c>
      <c r="J47" s="25"/>
      <c r="K47" s="11"/>
      <c r="L47" s="11"/>
      <c r="M47" s="2"/>
    </row>
    <row r="48" spans="3:13" x14ac:dyDescent="0.3">
      <c r="C48" s="9" t="s">
        <v>27</v>
      </c>
      <c r="D48" s="8">
        <f>SUM(D44:D47)</f>
        <v>0</v>
      </c>
      <c r="E48" s="8">
        <f t="shared" ref="E48:F48" si="0">SUM(E44:E47)</f>
        <v>0</v>
      </c>
      <c r="F48" s="8">
        <f t="shared" si="0"/>
        <v>0</v>
      </c>
      <c r="G48" s="2"/>
      <c r="H48" s="12"/>
      <c r="I48" s="12">
        <f>SUM(I44:I47)</f>
        <v>3500</v>
      </c>
      <c r="J48" s="26"/>
      <c r="K48" s="12">
        <f>SUM(K44:K47)</f>
        <v>0</v>
      </c>
      <c r="L48" s="12"/>
      <c r="M48" s="2"/>
    </row>
    <row r="49" spans="3:11" ht="15" thickBot="1" x14ac:dyDescent="0.35">
      <c r="D49"/>
      <c r="E49"/>
      <c r="F49"/>
    </row>
    <row r="50" spans="3:11" ht="15" thickBot="1" x14ac:dyDescent="0.35">
      <c r="C50" s="7" t="s">
        <v>26</v>
      </c>
      <c r="D50" s="20">
        <f>+D37+D48</f>
        <v>1</v>
      </c>
      <c r="E50" s="20">
        <f t="shared" ref="E50:F50" si="1">+E37+E48</f>
        <v>3</v>
      </c>
      <c r="F50" s="20">
        <f t="shared" si="1"/>
        <v>15</v>
      </c>
      <c r="I50" s="20">
        <f>+I37+I48</f>
        <v>15500</v>
      </c>
      <c r="J50" s="28"/>
      <c r="K50" s="20">
        <f>+K37+K48</f>
        <v>0</v>
      </c>
    </row>
  </sheetData>
  <mergeCells count="18">
    <mergeCell ref="C1:M1"/>
    <mergeCell ref="C3:M3"/>
    <mergeCell ref="C4:M4"/>
    <mergeCell ref="C5:M5"/>
    <mergeCell ref="C7:M7"/>
    <mergeCell ref="H41:I41"/>
    <mergeCell ref="K41:M41"/>
    <mergeCell ref="D9:F9"/>
    <mergeCell ref="C15:C20"/>
    <mergeCell ref="C23:C28"/>
    <mergeCell ref="C31:C36"/>
    <mergeCell ref="C41:C42"/>
    <mergeCell ref="G41:G42"/>
    <mergeCell ref="C9:C10"/>
    <mergeCell ref="G9:G10"/>
    <mergeCell ref="H9:I9"/>
    <mergeCell ref="K9:M9"/>
    <mergeCell ref="D41:F42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horizontalDpi="0" verticalDpi="0" r:id="rId1"/>
  <headerFooter>
    <oddFooter>&amp;CHoja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49"/>
  <sheetViews>
    <sheetView view="pageBreakPreview" topLeftCell="A31" zoomScale="90" zoomScaleNormal="100" zoomScaleSheetLayoutView="90" workbookViewId="0">
      <selection activeCell="E34" sqref="E34"/>
    </sheetView>
  </sheetViews>
  <sheetFormatPr baseColWidth="10" defaultRowHeight="14.4" x14ac:dyDescent="0.3"/>
  <cols>
    <col min="3" max="3" width="15.21875" customWidth="1"/>
    <col min="4" max="4" width="11.109375" style="6" customWidth="1"/>
    <col min="5" max="5" width="29.44140625" customWidth="1"/>
    <col min="6" max="7" width="9.5546875" customWidth="1"/>
    <col min="8" max="8" width="1.33203125" style="21" customWidth="1"/>
    <col min="9" max="10" width="7.88671875" customWidth="1"/>
    <col min="11" max="11" width="23.88671875" customWidth="1"/>
  </cols>
  <sheetData>
    <row r="1" spans="3:11" x14ac:dyDescent="0.3">
      <c r="C1" s="126" t="s">
        <v>23</v>
      </c>
      <c r="D1" s="126"/>
      <c r="E1" s="126"/>
      <c r="F1" s="126"/>
      <c r="G1" s="126"/>
      <c r="H1" s="126"/>
      <c r="I1" s="126"/>
      <c r="J1" s="126"/>
      <c r="K1" s="126"/>
    </row>
    <row r="2" spans="3:11" x14ac:dyDescent="0.3">
      <c r="C2" s="18"/>
    </row>
    <row r="3" spans="3:11" x14ac:dyDescent="0.3">
      <c r="C3" s="126" t="s">
        <v>44</v>
      </c>
      <c r="D3" s="126"/>
      <c r="E3" s="126"/>
      <c r="F3" s="126"/>
      <c r="G3" s="126"/>
      <c r="H3" s="126"/>
      <c r="I3" s="126"/>
      <c r="J3" s="126"/>
      <c r="K3" s="126"/>
    </row>
    <row r="4" spans="3:11" x14ac:dyDescent="0.3">
      <c r="C4" s="126" t="s">
        <v>38</v>
      </c>
      <c r="D4" s="126"/>
      <c r="E4" s="126"/>
      <c r="F4" s="126"/>
      <c r="G4" s="126"/>
      <c r="H4" s="126"/>
      <c r="I4" s="126"/>
      <c r="J4" s="126"/>
      <c r="K4" s="126"/>
    </row>
    <row r="5" spans="3:11" x14ac:dyDescent="0.3">
      <c r="C5" s="126" t="s">
        <v>45</v>
      </c>
      <c r="D5" s="126"/>
      <c r="E5" s="126"/>
      <c r="F5" s="126"/>
      <c r="G5" s="126"/>
      <c r="H5" s="126"/>
      <c r="I5" s="126"/>
      <c r="J5" s="126"/>
      <c r="K5" s="126"/>
    </row>
    <row r="6" spans="3:11" ht="7.2" customHeight="1" x14ac:dyDescent="0.3">
      <c r="C6" s="18"/>
      <c r="D6" s="18"/>
      <c r="E6" s="18"/>
      <c r="F6" s="18"/>
      <c r="G6" s="18"/>
      <c r="H6" s="22"/>
      <c r="I6" s="18"/>
      <c r="J6" s="18"/>
      <c r="K6" s="18"/>
    </row>
    <row r="7" spans="3:11" x14ac:dyDescent="0.3">
      <c r="C7" s="126" t="s">
        <v>17</v>
      </c>
      <c r="D7" s="126"/>
      <c r="E7" s="126"/>
      <c r="F7" s="126"/>
      <c r="G7" s="126"/>
      <c r="H7" s="126"/>
      <c r="I7" s="126"/>
      <c r="J7" s="126"/>
      <c r="K7" s="126"/>
    </row>
    <row r="8" spans="3:11" ht="7.2" customHeight="1" thickBot="1" x14ac:dyDescent="0.35"/>
    <row r="9" spans="3:11" ht="14.4" customHeight="1" x14ac:dyDescent="0.3">
      <c r="C9" s="114" t="s">
        <v>12</v>
      </c>
      <c r="D9" s="118" t="s">
        <v>15</v>
      </c>
      <c r="E9" s="116" t="s">
        <v>28</v>
      </c>
      <c r="F9" s="121" t="s">
        <v>0</v>
      </c>
      <c r="G9" s="125"/>
      <c r="H9" s="23"/>
      <c r="I9" s="124" t="s">
        <v>13</v>
      </c>
      <c r="J9" s="123"/>
      <c r="K9" s="125"/>
    </row>
    <row r="10" spans="3:11" ht="33" customHeight="1" thickBot="1" x14ac:dyDescent="0.35">
      <c r="C10" s="115"/>
      <c r="D10" s="119"/>
      <c r="E10" s="117"/>
      <c r="F10" s="19" t="s">
        <v>2</v>
      </c>
      <c r="G10" s="30" t="s">
        <v>3</v>
      </c>
      <c r="H10" s="23"/>
      <c r="I10" s="29" t="s">
        <v>14</v>
      </c>
      <c r="J10" s="19" t="s">
        <v>22</v>
      </c>
      <c r="K10" s="30" t="s">
        <v>454</v>
      </c>
    </row>
    <row r="11" spans="3:11" x14ac:dyDescent="0.3">
      <c r="D11"/>
    </row>
    <row r="12" spans="3:11" ht="21" x14ac:dyDescent="0.4">
      <c r="C12" s="1" t="s">
        <v>21</v>
      </c>
      <c r="D12" s="120" t="s">
        <v>29</v>
      </c>
      <c r="E12" s="120"/>
    </row>
    <row r="13" spans="3:11" x14ac:dyDescent="0.3">
      <c r="C13" s="1"/>
      <c r="D13"/>
    </row>
    <row r="14" spans="3:11" x14ac:dyDescent="0.3">
      <c r="C14" s="13" t="s">
        <v>16</v>
      </c>
      <c r="D14" s="4">
        <v>1</v>
      </c>
      <c r="E14" s="10" t="s">
        <v>39</v>
      </c>
      <c r="F14" s="11">
        <v>1</v>
      </c>
      <c r="G14" s="11">
        <v>500</v>
      </c>
      <c r="H14" s="25"/>
      <c r="I14" s="11"/>
      <c r="J14" s="11"/>
      <c r="K14" s="2"/>
    </row>
    <row r="15" spans="3:11" x14ac:dyDescent="0.3">
      <c r="C15" s="111" t="s">
        <v>18</v>
      </c>
      <c r="D15" s="4">
        <v>5</v>
      </c>
      <c r="E15" s="10" t="s">
        <v>40</v>
      </c>
      <c r="F15" s="11">
        <v>1</v>
      </c>
      <c r="G15" s="11">
        <v>2500</v>
      </c>
      <c r="H15" s="25"/>
      <c r="I15" s="11"/>
      <c r="J15" s="11"/>
      <c r="K15" s="2"/>
    </row>
    <row r="16" spans="3:11" x14ac:dyDescent="0.3">
      <c r="C16" s="112"/>
      <c r="D16" s="4">
        <v>2</v>
      </c>
      <c r="E16" s="10" t="s">
        <v>41</v>
      </c>
      <c r="F16" s="11">
        <v>1</v>
      </c>
      <c r="G16" s="11">
        <v>1000</v>
      </c>
      <c r="H16" s="25"/>
      <c r="I16" s="11"/>
      <c r="J16" s="11"/>
      <c r="K16" s="2"/>
    </row>
    <row r="17" spans="3:11" x14ac:dyDescent="0.3">
      <c r="C17" s="112"/>
      <c r="D17" s="4">
        <v>3</v>
      </c>
      <c r="E17" s="10" t="s">
        <v>42</v>
      </c>
      <c r="F17" s="11">
        <v>1</v>
      </c>
      <c r="G17" s="11">
        <v>1500</v>
      </c>
      <c r="H17" s="25"/>
      <c r="I17" s="11"/>
      <c r="J17" s="11"/>
      <c r="K17" s="2"/>
    </row>
    <row r="18" spans="3:11" x14ac:dyDescent="0.3">
      <c r="C18" s="112"/>
      <c r="D18" s="4">
        <v>1</v>
      </c>
      <c r="E18" s="10" t="s">
        <v>43</v>
      </c>
      <c r="F18" s="11">
        <v>1</v>
      </c>
      <c r="G18" s="11">
        <v>500</v>
      </c>
      <c r="H18" s="25"/>
      <c r="I18" s="11"/>
      <c r="J18" s="11"/>
      <c r="K18" s="2"/>
    </row>
    <row r="19" spans="3:11" x14ac:dyDescent="0.3">
      <c r="C19" s="113"/>
      <c r="D19" s="4"/>
      <c r="E19" s="10"/>
      <c r="F19" s="11"/>
      <c r="G19" s="11"/>
      <c r="H19" s="25"/>
      <c r="I19" s="11"/>
      <c r="J19" s="11"/>
      <c r="K19" s="2"/>
    </row>
    <row r="20" spans="3:11" x14ac:dyDescent="0.3">
      <c r="C20" s="9" t="s">
        <v>27</v>
      </c>
      <c r="D20" s="8">
        <f>SUM(D14:D19)</f>
        <v>12</v>
      </c>
      <c r="E20" s="2"/>
      <c r="F20" s="12"/>
      <c r="G20" s="12">
        <f>SUM(G14:G19)</f>
        <v>6000</v>
      </c>
      <c r="H20" s="26"/>
      <c r="I20" s="12">
        <f>SUM(I14:I19)</f>
        <v>0</v>
      </c>
      <c r="J20" s="12"/>
      <c r="K20" s="2"/>
    </row>
    <row r="21" spans="3:11" x14ac:dyDescent="0.3">
      <c r="D21"/>
    </row>
    <row r="22" spans="3:11" x14ac:dyDescent="0.3">
      <c r="C22" s="13" t="s">
        <v>16</v>
      </c>
      <c r="D22" s="4">
        <v>1</v>
      </c>
      <c r="E22" s="10" t="s">
        <v>39</v>
      </c>
      <c r="F22" s="11">
        <v>1</v>
      </c>
      <c r="G22" s="11">
        <v>500</v>
      </c>
      <c r="H22" s="25"/>
      <c r="I22" s="11"/>
      <c r="J22" s="11"/>
      <c r="K22" s="2"/>
    </row>
    <row r="23" spans="3:11" ht="14.4" customHeight="1" x14ac:dyDescent="0.3">
      <c r="C23" s="111" t="s">
        <v>19</v>
      </c>
      <c r="D23" s="4">
        <v>5</v>
      </c>
      <c r="E23" s="10" t="s">
        <v>40</v>
      </c>
      <c r="F23" s="11">
        <v>1</v>
      </c>
      <c r="G23" s="11">
        <v>2500</v>
      </c>
      <c r="H23" s="25"/>
      <c r="I23" s="11"/>
      <c r="J23" s="11"/>
      <c r="K23" s="2"/>
    </row>
    <row r="24" spans="3:11" x14ac:dyDescent="0.3">
      <c r="C24" s="112"/>
      <c r="D24" s="4">
        <v>2</v>
      </c>
      <c r="E24" s="10" t="s">
        <v>41</v>
      </c>
      <c r="F24" s="11">
        <v>1</v>
      </c>
      <c r="G24" s="11">
        <v>1000</v>
      </c>
      <c r="H24" s="25"/>
      <c r="I24" s="11"/>
      <c r="J24" s="11"/>
      <c r="K24" s="2"/>
    </row>
    <row r="25" spans="3:11" x14ac:dyDescent="0.3">
      <c r="C25" s="112"/>
      <c r="D25" s="4">
        <v>3</v>
      </c>
      <c r="E25" s="10" t="s">
        <v>42</v>
      </c>
      <c r="F25" s="11">
        <v>1</v>
      </c>
      <c r="G25" s="11">
        <v>1500</v>
      </c>
      <c r="H25" s="25"/>
      <c r="I25" s="11"/>
      <c r="J25" s="11"/>
      <c r="K25" s="2"/>
    </row>
    <row r="26" spans="3:11" x14ac:dyDescent="0.3">
      <c r="C26" s="112"/>
      <c r="D26" s="4">
        <v>1</v>
      </c>
      <c r="E26" s="10" t="s">
        <v>43</v>
      </c>
      <c r="F26" s="11">
        <v>1</v>
      </c>
      <c r="G26" s="11">
        <v>500</v>
      </c>
      <c r="H26" s="25"/>
      <c r="I26" s="11"/>
      <c r="J26" s="11"/>
      <c r="K26" s="2"/>
    </row>
    <row r="27" spans="3:11" x14ac:dyDescent="0.3">
      <c r="C27" s="113"/>
      <c r="D27" s="4"/>
      <c r="E27" s="10"/>
      <c r="F27" s="11"/>
      <c r="G27" s="11"/>
      <c r="H27" s="25"/>
      <c r="I27" s="11"/>
      <c r="J27" s="11"/>
      <c r="K27" s="2"/>
    </row>
    <row r="28" spans="3:11" x14ac:dyDescent="0.3">
      <c r="C28" s="9" t="s">
        <v>27</v>
      </c>
      <c r="D28" s="8">
        <f>SUM(D22:D27)</f>
        <v>12</v>
      </c>
      <c r="E28" s="2"/>
      <c r="F28" s="12"/>
      <c r="G28" s="12">
        <f>SUM(G22:G27)</f>
        <v>6000</v>
      </c>
      <c r="H28" s="26"/>
      <c r="I28" s="12">
        <f>SUM(I22:I27)</f>
        <v>0</v>
      </c>
      <c r="J28" s="12"/>
      <c r="K28" s="2"/>
    </row>
    <row r="29" spans="3:11" x14ac:dyDescent="0.3">
      <c r="D29"/>
    </row>
    <row r="30" spans="3:11" x14ac:dyDescent="0.3">
      <c r="C30" s="13" t="s">
        <v>16</v>
      </c>
      <c r="D30" s="4">
        <v>1</v>
      </c>
      <c r="E30" s="10" t="s">
        <v>39</v>
      </c>
      <c r="F30" s="11">
        <v>1</v>
      </c>
      <c r="G30" s="11">
        <v>500</v>
      </c>
      <c r="H30" s="25"/>
      <c r="I30" s="11"/>
      <c r="J30" s="11"/>
      <c r="K30" s="2"/>
    </row>
    <row r="31" spans="3:11" ht="14.4" customHeight="1" x14ac:dyDescent="0.3">
      <c r="C31" s="111" t="s">
        <v>20</v>
      </c>
      <c r="D31" s="4">
        <v>5</v>
      </c>
      <c r="E31" s="10" t="s">
        <v>40</v>
      </c>
      <c r="F31" s="11">
        <v>1</v>
      </c>
      <c r="G31" s="11">
        <v>2500</v>
      </c>
      <c r="H31" s="25"/>
      <c r="I31" s="11"/>
      <c r="J31" s="11"/>
      <c r="K31" s="2"/>
    </row>
    <row r="32" spans="3:11" x14ac:dyDescent="0.3">
      <c r="C32" s="112"/>
      <c r="D32" s="4">
        <v>2</v>
      </c>
      <c r="E32" s="10" t="s">
        <v>41</v>
      </c>
      <c r="F32" s="11">
        <v>1</v>
      </c>
      <c r="G32" s="11">
        <v>1000</v>
      </c>
      <c r="H32" s="25"/>
      <c r="I32" s="11"/>
      <c r="J32" s="11"/>
      <c r="K32" s="2"/>
    </row>
    <row r="33" spans="3:11" x14ac:dyDescent="0.3">
      <c r="C33" s="112"/>
      <c r="D33" s="4">
        <v>3</v>
      </c>
      <c r="E33" s="10" t="s">
        <v>42</v>
      </c>
      <c r="F33" s="11">
        <v>1</v>
      </c>
      <c r="G33" s="11">
        <v>1500</v>
      </c>
      <c r="H33" s="25"/>
      <c r="I33" s="11"/>
      <c r="J33" s="11"/>
      <c r="K33" s="2"/>
    </row>
    <row r="34" spans="3:11" x14ac:dyDescent="0.3">
      <c r="C34" s="112"/>
      <c r="D34" s="4">
        <v>1</v>
      </c>
      <c r="E34" s="10" t="s">
        <v>43</v>
      </c>
      <c r="F34" s="11">
        <v>1</v>
      </c>
      <c r="G34" s="11">
        <v>500</v>
      </c>
      <c r="H34" s="25"/>
      <c r="I34" s="11"/>
      <c r="J34" s="11"/>
      <c r="K34" s="2"/>
    </row>
    <row r="35" spans="3:11" x14ac:dyDescent="0.3">
      <c r="C35" s="113"/>
      <c r="D35" s="4"/>
      <c r="E35" s="10"/>
      <c r="F35" s="11"/>
      <c r="G35" s="11"/>
      <c r="H35" s="25"/>
      <c r="I35" s="11"/>
      <c r="J35" s="11"/>
      <c r="K35" s="2"/>
    </row>
    <row r="36" spans="3:11" s="17" customFormat="1" ht="19.2" customHeight="1" x14ac:dyDescent="0.3">
      <c r="C36" s="9" t="s">
        <v>27</v>
      </c>
      <c r="D36" s="8">
        <f>SUM(D30:D35)</f>
        <v>12</v>
      </c>
      <c r="E36" s="2"/>
      <c r="F36" s="12"/>
      <c r="G36" s="12">
        <f>SUM(G30:G35)</f>
        <v>6000</v>
      </c>
      <c r="H36" s="27"/>
      <c r="I36" s="16">
        <f>SUM(I30:I35)</f>
        <v>0</v>
      </c>
      <c r="J36" s="16"/>
      <c r="K36" s="15"/>
    </row>
    <row r="37" spans="3:11" x14ac:dyDescent="0.3">
      <c r="D37"/>
    </row>
    <row r="38" spans="3:11" x14ac:dyDescent="0.3">
      <c r="E38" s="18" t="s">
        <v>11</v>
      </c>
    </row>
    <row r="39" spans="3:11" ht="4.2" customHeight="1" thickBot="1" x14ac:dyDescent="0.35"/>
    <row r="40" spans="3:11" ht="14.4" customHeight="1" x14ac:dyDescent="0.3">
      <c r="C40" s="114" t="s">
        <v>12</v>
      </c>
      <c r="D40" s="118" t="s">
        <v>15</v>
      </c>
      <c r="E40" s="116" t="s">
        <v>28</v>
      </c>
      <c r="F40" s="121" t="s">
        <v>0</v>
      </c>
      <c r="G40" s="122"/>
      <c r="H40" s="23"/>
      <c r="I40" s="121" t="s">
        <v>13</v>
      </c>
      <c r="J40" s="123"/>
      <c r="K40" s="122"/>
    </row>
    <row r="41" spans="3:11" ht="30.6" customHeight="1" thickBot="1" x14ac:dyDescent="0.35">
      <c r="C41" s="115"/>
      <c r="D41" s="119"/>
      <c r="E41" s="117"/>
      <c r="F41" s="19" t="s">
        <v>2</v>
      </c>
      <c r="G41" s="19" t="s">
        <v>3</v>
      </c>
      <c r="H41" s="24"/>
      <c r="I41" s="19" t="s">
        <v>14</v>
      </c>
      <c r="J41" s="19" t="s">
        <v>22</v>
      </c>
      <c r="K41" s="19" t="s">
        <v>455</v>
      </c>
    </row>
    <row r="42" spans="3:11" x14ac:dyDescent="0.3">
      <c r="D42"/>
    </row>
    <row r="43" spans="3:11" x14ac:dyDescent="0.3">
      <c r="C43" s="4"/>
      <c r="D43" s="4"/>
      <c r="E43" s="10"/>
      <c r="F43" s="11">
        <v>1</v>
      </c>
      <c r="G43" s="11">
        <v>500</v>
      </c>
      <c r="H43" s="25"/>
      <c r="I43" s="11"/>
      <c r="J43" s="11"/>
      <c r="K43" s="2"/>
    </row>
    <row r="44" spans="3:11" x14ac:dyDescent="0.3">
      <c r="C44" s="4"/>
      <c r="D44" s="4"/>
      <c r="E44" s="10"/>
      <c r="F44" s="11">
        <v>1</v>
      </c>
      <c r="G44" s="11">
        <v>500</v>
      </c>
      <c r="H44" s="25"/>
      <c r="I44" s="11"/>
      <c r="J44" s="11"/>
      <c r="K44" s="2"/>
    </row>
    <row r="45" spans="3:11" x14ac:dyDescent="0.3">
      <c r="C45" s="4"/>
      <c r="D45" s="4"/>
      <c r="E45" s="10"/>
      <c r="F45" s="11">
        <v>1</v>
      </c>
      <c r="G45" s="11">
        <v>500</v>
      </c>
      <c r="H45" s="25"/>
      <c r="I45" s="11"/>
      <c r="J45" s="11"/>
      <c r="K45" s="2"/>
    </row>
    <row r="46" spans="3:11" x14ac:dyDescent="0.3">
      <c r="C46" s="4"/>
      <c r="D46" s="4"/>
      <c r="E46" s="10"/>
      <c r="F46" s="11">
        <v>1</v>
      </c>
      <c r="G46" s="11">
        <v>500</v>
      </c>
      <c r="H46" s="25"/>
      <c r="I46" s="11"/>
      <c r="J46" s="11"/>
      <c r="K46" s="2"/>
    </row>
    <row r="47" spans="3:11" x14ac:dyDescent="0.3">
      <c r="C47" s="9" t="s">
        <v>27</v>
      </c>
      <c r="D47" s="8">
        <f>SUM(D43:D46)</f>
        <v>0</v>
      </c>
      <c r="E47" s="2"/>
      <c r="F47" s="12"/>
      <c r="G47" s="12">
        <f>SUM(G43:G46)</f>
        <v>2000</v>
      </c>
      <c r="H47" s="26"/>
      <c r="I47" s="12">
        <f>SUM(I43:I46)</f>
        <v>0</v>
      </c>
      <c r="J47" s="12"/>
      <c r="K47" s="2"/>
    </row>
    <row r="48" spans="3:11" ht="15" thickBot="1" x14ac:dyDescent="0.35">
      <c r="D48"/>
    </row>
    <row r="49" spans="3:9" ht="15" thickBot="1" x14ac:dyDescent="0.35">
      <c r="C49" s="7" t="s">
        <v>26</v>
      </c>
      <c r="D49" s="20">
        <f>+D20+D28+D36+D47</f>
        <v>36</v>
      </c>
      <c r="G49" s="20">
        <f t="shared" ref="G49:I49" si="0">+G20+G28+G36+G47</f>
        <v>20000</v>
      </c>
      <c r="H49" s="28"/>
      <c r="I49" s="20">
        <f t="shared" si="0"/>
        <v>0</v>
      </c>
    </row>
  </sheetData>
  <mergeCells count="19">
    <mergeCell ref="C9:C10"/>
    <mergeCell ref="D9:D10"/>
    <mergeCell ref="E9:E10"/>
    <mergeCell ref="F9:G9"/>
    <mergeCell ref="I9:K9"/>
    <mergeCell ref="C1:K1"/>
    <mergeCell ref="C3:K3"/>
    <mergeCell ref="C4:K4"/>
    <mergeCell ref="C5:K5"/>
    <mergeCell ref="C7:K7"/>
    <mergeCell ref="F40:G40"/>
    <mergeCell ref="I40:K40"/>
    <mergeCell ref="D12:E12"/>
    <mergeCell ref="C15:C19"/>
    <mergeCell ref="C23:C27"/>
    <mergeCell ref="C31:C35"/>
    <mergeCell ref="C40:C41"/>
    <mergeCell ref="D40:D41"/>
    <mergeCell ref="E40:E41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horizontalDpi="0" verticalDpi="0" r:id="rId1"/>
  <headerFooter>
    <oddFooter>&amp;CHoja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50"/>
  <sheetViews>
    <sheetView tabSelected="1" view="pageBreakPreview" topLeftCell="A41" zoomScale="90" zoomScaleNormal="100" zoomScaleSheetLayoutView="90" workbookViewId="0">
      <selection activeCell="G67" sqref="G67"/>
    </sheetView>
  </sheetViews>
  <sheetFormatPr baseColWidth="10" defaultRowHeight="14.4" x14ac:dyDescent="0.3"/>
  <cols>
    <col min="3" max="3" width="14.109375" customWidth="1"/>
    <col min="4" max="6" width="5.33203125" style="6" customWidth="1"/>
    <col min="7" max="7" width="28.77734375" customWidth="1"/>
    <col min="8" max="9" width="8.33203125" customWidth="1"/>
    <col min="10" max="10" width="1.33203125" style="21" customWidth="1"/>
    <col min="11" max="11" width="7.109375" customWidth="1"/>
    <col min="12" max="12" width="7.88671875" customWidth="1"/>
    <col min="13" max="13" width="23.88671875" customWidth="1"/>
  </cols>
  <sheetData>
    <row r="1" spans="3:13" x14ac:dyDescent="0.3">
      <c r="C1" s="126" t="s">
        <v>23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3:13" x14ac:dyDescent="0.3">
      <c r="C2" s="18"/>
    </row>
    <row r="3" spans="3:13" x14ac:dyDescent="0.3">
      <c r="C3" s="126" t="s">
        <v>47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3:13" ht="30" customHeight="1" x14ac:dyDescent="0.3">
      <c r="E4" s="128" t="s">
        <v>46</v>
      </c>
      <c r="F4" s="128"/>
      <c r="G4" s="128"/>
      <c r="H4" s="128"/>
      <c r="I4" s="128"/>
      <c r="J4" s="128"/>
      <c r="K4" s="128"/>
      <c r="L4" s="128"/>
      <c r="M4" s="82"/>
    </row>
    <row r="5" spans="3:13" x14ac:dyDescent="0.3">
      <c r="C5" s="126" t="s">
        <v>45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3:13" ht="7.2" customHeight="1" x14ac:dyDescent="0.3">
      <c r="C6" s="18"/>
      <c r="D6" s="18"/>
      <c r="E6" s="18"/>
      <c r="F6" s="18"/>
      <c r="G6" s="18"/>
      <c r="H6" s="18"/>
      <c r="I6" s="18"/>
      <c r="J6" s="22"/>
      <c r="K6" s="18"/>
      <c r="L6" s="18"/>
      <c r="M6" s="18"/>
    </row>
    <row r="7" spans="3:13" x14ac:dyDescent="0.3">
      <c r="C7" s="126" t="s">
        <v>32</v>
      </c>
      <c r="D7" s="126"/>
      <c r="E7" s="126"/>
      <c r="F7" s="126"/>
      <c r="G7" s="126"/>
      <c r="H7" s="126"/>
      <c r="I7" s="126"/>
      <c r="J7" s="126"/>
      <c r="K7" s="126"/>
      <c r="L7" s="126"/>
      <c r="M7" s="126"/>
    </row>
    <row r="8" spans="3:13" ht="7.2" customHeight="1" thickBot="1" x14ac:dyDescent="0.35"/>
    <row r="9" spans="3:13" ht="14.4" customHeight="1" x14ac:dyDescent="0.3">
      <c r="C9" s="114" t="s">
        <v>12</v>
      </c>
      <c r="D9" s="127" t="s">
        <v>33</v>
      </c>
      <c r="E9" s="127"/>
      <c r="F9" s="127"/>
      <c r="G9" s="116" t="s">
        <v>34</v>
      </c>
      <c r="H9" s="121" t="s">
        <v>0</v>
      </c>
      <c r="I9" s="125"/>
      <c r="J9" s="23"/>
      <c r="K9" s="124" t="s">
        <v>13</v>
      </c>
      <c r="L9" s="123"/>
      <c r="M9" s="125"/>
    </row>
    <row r="10" spans="3:13" ht="33" customHeight="1" thickBot="1" x14ac:dyDescent="0.35">
      <c r="C10" s="115"/>
      <c r="D10" s="32" t="s">
        <v>35</v>
      </c>
      <c r="E10" s="33" t="s">
        <v>36</v>
      </c>
      <c r="F10" s="33" t="s">
        <v>37</v>
      </c>
      <c r="G10" s="117"/>
      <c r="H10" s="19" t="s">
        <v>2</v>
      </c>
      <c r="I10" s="30" t="s">
        <v>3</v>
      </c>
      <c r="J10" s="23"/>
      <c r="K10" s="29" t="s">
        <v>14</v>
      </c>
      <c r="L10" s="19" t="s">
        <v>22</v>
      </c>
      <c r="M10" s="30" t="s">
        <v>454</v>
      </c>
    </row>
    <row r="11" spans="3:13" x14ac:dyDescent="0.3">
      <c r="D11"/>
      <c r="E11"/>
      <c r="F11"/>
    </row>
    <row r="12" spans="3:13" ht="21" x14ac:dyDescent="0.4">
      <c r="C12" s="1" t="s">
        <v>21</v>
      </c>
      <c r="D12" s="11">
        <v>1</v>
      </c>
      <c r="E12" s="11"/>
      <c r="F12" s="11"/>
      <c r="G12" s="31" t="s">
        <v>29</v>
      </c>
    </row>
    <row r="13" spans="3:13" x14ac:dyDescent="0.3">
      <c r="C13" s="1"/>
      <c r="D13"/>
      <c r="E13"/>
      <c r="F13"/>
    </row>
    <row r="14" spans="3:13" x14ac:dyDescent="0.3">
      <c r="C14" s="13" t="s">
        <v>16</v>
      </c>
      <c r="D14" s="4"/>
      <c r="E14" s="4">
        <v>1</v>
      </c>
      <c r="F14" s="4"/>
      <c r="G14" s="10"/>
      <c r="H14" s="11"/>
      <c r="I14" s="11"/>
      <c r="J14" s="25"/>
      <c r="K14" s="11"/>
      <c r="L14" s="11"/>
      <c r="M14" s="2"/>
    </row>
    <row r="15" spans="3:13" x14ac:dyDescent="0.3">
      <c r="C15" s="111" t="s">
        <v>18</v>
      </c>
      <c r="D15" s="4"/>
      <c r="E15" s="4"/>
      <c r="F15" s="4">
        <v>1</v>
      </c>
      <c r="G15" s="10" t="s">
        <v>39</v>
      </c>
      <c r="H15" s="11">
        <v>1</v>
      </c>
      <c r="I15" s="11">
        <v>500</v>
      </c>
      <c r="J15" s="25"/>
      <c r="K15" s="11"/>
      <c r="L15" s="11"/>
      <c r="M15" s="2"/>
    </row>
    <row r="16" spans="3:13" ht="14.4" customHeight="1" x14ac:dyDescent="0.3">
      <c r="C16" s="112"/>
      <c r="D16" s="4"/>
      <c r="E16" s="4"/>
      <c r="F16" s="4">
        <v>1</v>
      </c>
      <c r="G16" s="10" t="s">
        <v>40</v>
      </c>
      <c r="H16" s="11">
        <v>1</v>
      </c>
      <c r="I16" s="11">
        <v>2500</v>
      </c>
      <c r="J16" s="25"/>
      <c r="K16" s="11"/>
      <c r="L16" s="11"/>
      <c r="M16" s="2"/>
    </row>
    <row r="17" spans="3:13" ht="14.4" customHeight="1" x14ac:dyDescent="0.3">
      <c r="C17" s="112"/>
      <c r="D17" s="4"/>
      <c r="E17" s="4"/>
      <c r="F17" s="4">
        <v>1</v>
      </c>
      <c r="G17" s="10" t="s">
        <v>41</v>
      </c>
      <c r="H17" s="11">
        <v>1</v>
      </c>
      <c r="I17" s="11">
        <v>1000</v>
      </c>
      <c r="J17" s="25"/>
      <c r="K17" s="11"/>
      <c r="L17" s="11"/>
      <c r="M17" s="2"/>
    </row>
    <row r="18" spans="3:13" ht="14.4" customHeight="1" x14ac:dyDescent="0.3">
      <c r="C18" s="112"/>
      <c r="D18" s="4"/>
      <c r="E18" s="4"/>
      <c r="F18" s="4">
        <v>1</v>
      </c>
      <c r="G18" s="10" t="s">
        <v>42</v>
      </c>
      <c r="H18" s="11">
        <v>1</v>
      </c>
      <c r="I18" s="11">
        <v>1500</v>
      </c>
      <c r="J18" s="25"/>
      <c r="K18" s="11"/>
      <c r="L18" s="11"/>
      <c r="M18" s="2"/>
    </row>
    <row r="19" spans="3:13" ht="14.4" customHeight="1" x14ac:dyDescent="0.3">
      <c r="C19" s="112"/>
      <c r="D19" s="4"/>
      <c r="E19" s="4"/>
      <c r="F19" s="4">
        <v>1</v>
      </c>
      <c r="G19" s="10" t="s">
        <v>43</v>
      </c>
      <c r="H19" s="11">
        <v>1</v>
      </c>
      <c r="I19" s="11">
        <v>500</v>
      </c>
      <c r="J19" s="25"/>
      <c r="K19" s="11"/>
      <c r="L19" s="11"/>
      <c r="M19" s="2"/>
    </row>
    <row r="20" spans="3:13" ht="14.4" customHeight="1" x14ac:dyDescent="0.3">
      <c r="C20" s="113"/>
      <c r="D20" s="4"/>
      <c r="E20" s="4"/>
      <c r="F20" s="4"/>
      <c r="G20" s="10"/>
      <c r="H20" s="11"/>
      <c r="I20" s="11"/>
      <c r="J20" s="25"/>
      <c r="K20" s="11"/>
      <c r="L20" s="11"/>
      <c r="M20" s="2"/>
    </row>
    <row r="21" spans="3:13" x14ac:dyDescent="0.3">
      <c r="D21"/>
      <c r="E21"/>
      <c r="F21"/>
    </row>
    <row r="22" spans="3:13" x14ac:dyDescent="0.3">
      <c r="C22" s="13" t="s">
        <v>16</v>
      </c>
      <c r="D22" s="4"/>
      <c r="E22" s="4">
        <v>1</v>
      </c>
      <c r="F22" s="4"/>
      <c r="G22" s="10"/>
      <c r="H22" s="11"/>
      <c r="I22" s="11"/>
      <c r="J22" s="25"/>
      <c r="K22" s="11"/>
      <c r="L22" s="11"/>
      <c r="M22" s="2"/>
    </row>
    <row r="23" spans="3:13" x14ac:dyDescent="0.3">
      <c r="C23" s="111" t="s">
        <v>19</v>
      </c>
      <c r="D23" s="4"/>
      <c r="E23" s="4"/>
      <c r="F23" s="4">
        <v>1</v>
      </c>
      <c r="G23" s="10" t="s">
        <v>39</v>
      </c>
      <c r="H23" s="11">
        <v>1</v>
      </c>
      <c r="I23" s="11">
        <v>500</v>
      </c>
      <c r="J23" s="25"/>
      <c r="K23" s="11"/>
      <c r="L23" s="11"/>
      <c r="M23" s="2"/>
    </row>
    <row r="24" spans="3:13" ht="14.4" customHeight="1" x14ac:dyDescent="0.3">
      <c r="C24" s="112"/>
      <c r="D24" s="4"/>
      <c r="E24" s="4"/>
      <c r="F24" s="4">
        <v>1</v>
      </c>
      <c r="G24" s="10" t="s">
        <v>40</v>
      </c>
      <c r="H24" s="11">
        <v>1</v>
      </c>
      <c r="I24" s="11">
        <v>2500</v>
      </c>
      <c r="J24" s="25"/>
      <c r="K24" s="11"/>
      <c r="L24" s="11"/>
      <c r="M24" s="2"/>
    </row>
    <row r="25" spans="3:13" ht="14.4" customHeight="1" x14ac:dyDescent="0.3">
      <c r="C25" s="112"/>
      <c r="D25" s="4"/>
      <c r="E25" s="4"/>
      <c r="F25" s="4">
        <v>1</v>
      </c>
      <c r="G25" s="10" t="s">
        <v>41</v>
      </c>
      <c r="H25" s="11">
        <v>1</v>
      </c>
      <c r="I25" s="11">
        <v>1000</v>
      </c>
      <c r="J25" s="25"/>
      <c r="K25" s="11"/>
      <c r="L25" s="11"/>
      <c r="M25" s="2"/>
    </row>
    <row r="26" spans="3:13" ht="14.4" customHeight="1" x14ac:dyDescent="0.3">
      <c r="C26" s="112"/>
      <c r="D26" s="4"/>
      <c r="E26" s="4"/>
      <c r="F26" s="4">
        <v>1</v>
      </c>
      <c r="G26" s="10" t="s">
        <v>42</v>
      </c>
      <c r="H26" s="11">
        <v>1</v>
      </c>
      <c r="I26" s="11">
        <v>1500</v>
      </c>
      <c r="J26" s="25"/>
      <c r="K26" s="11"/>
      <c r="L26" s="11"/>
      <c r="M26" s="2"/>
    </row>
    <row r="27" spans="3:13" ht="14.4" customHeight="1" x14ac:dyDescent="0.3">
      <c r="C27" s="112"/>
      <c r="D27" s="4"/>
      <c r="E27" s="4"/>
      <c r="F27" s="4">
        <v>1</v>
      </c>
      <c r="G27" s="10" t="s">
        <v>43</v>
      </c>
      <c r="H27" s="11">
        <v>1</v>
      </c>
      <c r="I27" s="11">
        <v>500</v>
      </c>
      <c r="J27" s="25"/>
      <c r="K27" s="11"/>
      <c r="L27" s="11"/>
      <c r="M27" s="2"/>
    </row>
    <row r="28" spans="3:13" ht="14.4" customHeight="1" x14ac:dyDescent="0.3">
      <c r="C28" s="113"/>
      <c r="D28" s="4"/>
      <c r="E28" s="4"/>
      <c r="F28" s="4"/>
      <c r="G28" s="10"/>
      <c r="H28" s="11"/>
      <c r="I28" s="11"/>
      <c r="J28" s="25"/>
      <c r="K28" s="11"/>
      <c r="L28" s="11"/>
      <c r="M28" s="2"/>
    </row>
    <row r="29" spans="3:13" x14ac:dyDescent="0.3">
      <c r="D29"/>
      <c r="E29"/>
      <c r="F29"/>
    </row>
    <row r="30" spans="3:13" x14ac:dyDescent="0.3">
      <c r="C30" s="13" t="s">
        <v>16</v>
      </c>
      <c r="D30" s="4"/>
      <c r="E30" s="4">
        <v>1</v>
      </c>
      <c r="F30" s="4"/>
      <c r="G30" s="10"/>
      <c r="H30" s="11"/>
      <c r="I30" s="11"/>
      <c r="J30" s="25"/>
      <c r="K30" s="11"/>
      <c r="L30" s="11"/>
      <c r="M30" s="2"/>
    </row>
    <row r="31" spans="3:13" x14ac:dyDescent="0.3">
      <c r="C31" s="111" t="s">
        <v>20</v>
      </c>
      <c r="D31" s="4"/>
      <c r="E31" s="4"/>
      <c r="F31" s="4">
        <v>1</v>
      </c>
      <c r="G31" s="10" t="s">
        <v>39</v>
      </c>
      <c r="H31" s="11">
        <v>1</v>
      </c>
      <c r="I31" s="11">
        <v>500</v>
      </c>
      <c r="J31" s="25"/>
      <c r="K31" s="11"/>
      <c r="L31" s="11"/>
      <c r="M31" s="2"/>
    </row>
    <row r="32" spans="3:13" ht="14.4" customHeight="1" x14ac:dyDescent="0.3">
      <c r="C32" s="112"/>
      <c r="D32" s="4"/>
      <c r="E32" s="4"/>
      <c r="F32" s="4">
        <v>1</v>
      </c>
      <c r="G32" s="10" t="s">
        <v>40</v>
      </c>
      <c r="H32" s="11">
        <v>1</v>
      </c>
      <c r="I32" s="11">
        <v>2500</v>
      </c>
      <c r="J32" s="25"/>
      <c r="K32" s="11"/>
      <c r="L32" s="11"/>
      <c r="M32" s="2"/>
    </row>
    <row r="33" spans="3:13" ht="14.4" customHeight="1" x14ac:dyDescent="0.3">
      <c r="C33" s="112"/>
      <c r="D33" s="4"/>
      <c r="E33" s="4"/>
      <c r="F33" s="4">
        <v>1</v>
      </c>
      <c r="G33" s="10" t="s">
        <v>41</v>
      </c>
      <c r="H33" s="11">
        <v>1</v>
      </c>
      <c r="I33" s="11">
        <v>1000</v>
      </c>
      <c r="J33" s="25"/>
      <c r="K33" s="11"/>
      <c r="L33" s="11"/>
      <c r="M33" s="2"/>
    </row>
    <row r="34" spans="3:13" ht="14.4" customHeight="1" x14ac:dyDescent="0.3">
      <c r="C34" s="112"/>
      <c r="D34" s="4"/>
      <c r="E34" s="4"/>
      <c r="F34" s="4">
        <v>1</v>
      </c>
      <c r="G34" s="10" t="s">
        <v>42</v>
      </c>
      <c r="H34" s="11">
        <v>1</v>
      </c>
      <c r="I34" s="11">
        <v>1500</v>
      </c>
      <c r="J34" s="25"/>
      <c r="K34" s="11"/>
      <c r="L34" s="11"/>
      <c r="M34" s="2"/>
    </row>
    <row r="35" spans="3:13" ht="14.4" customHeight="1" x14ac:dyDescent="0.3">
      <c r="C35" s="112"/>
      <c r="D35" s="4"/>
      <c r="E35" s="4"/>
      <c r="F35" s="4">
        <v>1</v>
      </c>
      <c r="G35" s="10" t="s">
        <v>43</v>
      </c>
      <c r="H35" s="11">
        <v>1</v>
      </c>
      <c r="I35" s="11">
        <v>500</v>
      </c>
      <c r="J35" s="25"/>
      <c r="K35" s="11"/>
      <c r="L35" s="11"/>
      <c r="M35" s="2"/>
    </row>
    <row r="36" spans="3:13" ht="14.4" customHeight="1" x14ac:dyDescent="0.3">
      <c r="C36" s="113"/>
      <c r="D36" s="4"/>
      <c r="E36" s="4"/>
      <c r="F36" s="4"/>
      <c r="G36" s="10"/>
      <c r="H36" s="11"/>
      <c r="I36" s="11"/>
      <c r="J36" s="25"/>
      <c r="K36" s="11"/>
      <c r="L36" s="11"/>
      <c r="M36" s="2"/>
    </row>
    <row r="37" spans="3:13" s="17" customFormat="1" ht="19.2" customHeight="1" x14ac:dyDescent="0.3">
      <c r="C37" s="9" t="s">
        <v>27</v>
      </c>
      <c r="D37" s="8">
        <f>SUM(D12:D36)</f>
        <v>1</v>
      </c>
      <c r="E37" s="8">
        <f>SUM(E12:E36)</f>
        <v>3</v>
      </c>
      <c r="F37" s="8">
        <f>SUM(F12:F36)</f>
        <v>15</v>
      </c>
      <c r="G37" s="15"/>
      <c r="H37" s="16"/>
      <c r="I37" s="16">
        <f>SUM(I12:I36)</f>
        <v>18000</v>
      </c>
      <c r="J37" s="27"/>
      <c r="K37" s="16">
        <f>SUM(K12:K36)</f>
        <v>0</v>
      </c>
      <c r="L37" s="16"/>
      <c r="M37" s="15"/>
    </row>
    <row r="38" spans="3:13" x14ac:dyDescent="0.3">
      <c r="D38"/>
      <c r="E38"/>
      <c r="F38"/>
    </row>
    <row r="39" spans="3:13" x14ac:dyDescent="0.3">
      <c r="G39" s="18" t="s">
        <v>11</v>
      </c>
    </row>
    <row r="40" spans="3:13" ht="4.2" customHeight="1" thickBot="1" x14ac:dyDescent="0.35"/>
    <row r="41" spans="3:13" ht="14.4" customHeight="1" x14ac:dyDescent="0.3">
      <c r="C41" s="114" t="s">
        <v>12</v>
      </c>
      <c r="D41" s="210" t="s">
        <v>15</v>
      </c>
      <c r="E41" s="211"/>
      <c r="F41" s="212"/>
      <c r="G41" s="116" t="s">
        <v>28</v>
      </c>
      <c r="H41" s="121" t="s">
        <v>0</v>
      </c>
      <c r="I41" s="122"/>
      <c r="J41" s="23"/>
      <c r="K41" s="121" t="s">
        <v>13</v>
      </c>
      <c r="L41" s="123"/>
      <c r="M41" s="122"/>
    </row>
    <row r="42" spans="3:13" ht="30.6" customHeight="1" thickBot="1" x14ac:dyDescent="0.35">
      <c r="C42" s="115"/>
      <c r="D42" s="213"/>
      <c r="E42" s="214"/>
      <c r="F42" s="215"/>
      <c r="G42" s="117"/>
      <c r="H42" s="19" t="s">
        <v>2</v>
      </c>
      <c r="I42" s="19" t="s">
        <v>3</v>
      </c>
      <c r="J42" s="24"/>
      <c r="K42" s="19" t="s">
        <v>14</v>
      </c>
      <c r="L42" s="19" t="s">
        <v>22</v>
      </c>
      <c r="M42" s="19" t="s">
        <v>455</v>
      </c>
    </row>
    <row r="43" spans="3:13" x14ac:dyDescent="0.3">
      <c r="D43"/>
      <c r="E43"/>
      <c r="F43"/>
    </row>
    <row r="44" spans="3:13" x14ac:dyDescent="0.3">
      <c r="C44" s="4"/>
      <c r="D44" s="4"/>
      <c r="E44" s="4"/>
      <c r="F44" s="4"/>
      <c r="G44" s="10"/>
      <c r="H44" s="11">
        <v>1</v>
      </c>
      <c r="I44" s="11">
        <v>500</v>
      </c>
      <c r="J44" s="25"/>
      <c r="K44" s="11"/>
      <c r="L44" s="11"/>
      <c r="M44" s="2"/>
    </row>
    <row r="45" spans="3:13" x14ac:dyDescent="0.3">
      <c r="C45" s="4"/>
      <c r="D45" s="4"/>
      <c r="E45" s="4"/>
      <c r="F45" s="4"/>
      <c r="G45" s="10"/>
      <c r="H45" s="11">
        <v>1</v>
      </c>
      <c r="I45" s="11">
        <v>500</v>
      </c>
      <c r="J45" s="25"/>
      <c r="K45" s="11"/>
      <c r="L45" s="11"/>
      <c r="M45" s="2"/>
    </row>
    <row r="46" spans="3:13" x14ac:dyDescent="0.3">
      <c r="C46" s="4"/>
      <c r="D46" s="4"/>
      <c r="E46" s="4"/>
      <c r="F46" s="4"/>
      <c r="G46" s="10"/>
      <c r="H46" s="11">
        <v>1</v>
      </c>
      <c r="I46" s="11">
        <v>500</v>
      </c>
      <c r="J46" s="25"/>
      <c r="K46" s="11"/>
      <c r="L46" s="11"/>
      <c r="M46" s="2"/>
    </row>
    <row r="47" spans="3:13" x14ac:dyDescent="0.3">
      <c r="C47" s="4"/>
      <c r="D47" s="4"/>
      <c r="E47" s="4"/>
      <c r="F47" s="4"/>
      <c r="G47" s="10"/>
      <c r="H47" s="11">
        <v>1</v>
      </c>
      <c r="I47" s="11">
        <v>500</v>
      </c>
      <c r="J47" s="25"/>
      <c r="K47" s="11"/>
      <c r="L47" s="11"/>
      <c r="M47" s="2"/>
    </row>
    <row r="48" spans="3:13" x14ac:dyDescent="0.3">
      <c r="C48" s="9" t="s">
        <v>27</v>
      </c>
      <c r="D48" s="8">
        <f>SUM(D44:D47)</f>
        <v>0</v>
      </c>
      <c r="E48" s="8">
        <f t="shared" ref="E48:F48" si="0">SUM(E44:E47)</f>
        <v>0</v>
      </c>
      <c r="F48" s="8">
        <f t="shared" si="0"/>
        <v>0</v>
      </c>
      <c r="G48" s="2"/>
      <c r="H48" s="12"/>
      <c r="I48" s="12">
        <f>SUM(I44:I47)</f>
        <v>2000</v>
      </c>
      <c r="J48" s="26"/>
      <c r="K48" s="12">
        <f>SUM(K44:K47)</f>
        <v>0</v>
      </c>
      <c r="L48" s="12"/>
      <c r="M48" s="2"/>
    </row>
    <row r="49" spans="3:11" ht="15" thickBot="1" x14ac:dyDescent="0.35">
      <c r="D49"/>
      <c r="E49"/>
      <c r="F49"/>
    </row>
    <row r="50" spans="3:11" ht="15" thickBot="1" x14ac:dyDescent="0.35">
      <c r="C50" s="7" t="s">
        <v>26</v>
      </c>
      <c r="D50" s="20">
        <f>+D37+D48</f>
        <v>1</v>
      </c>
      <c r="E50" s="20">
        <f t="shared" ref="E50:F50" si="1">+E37+E48</f>
        <v>3</v>
      </c>
      <c r="F50" s="20">
        <f t="shared" si="1"/>
        <v>15</v>
      </c>
      <c r="I50" s="20">
        <f>+I37+I48</f>
        <v>20000</v>
      </c>
      <c r="J50" s="28"/>
      <c r="K50" s="20">
        <f>+K37+K48</f>
        <v>0</v>
      </c>
    </row>
  </sheetData>
  <mergeCells count="18">
    <mergeCell ref="C9:C10"/>
    <mergeCell ref="D9:F9"/>
    <mergeCell ref="G9:G10"/>
    <mergeCell ref="H9:I9"/>
    <mergeCell ref="K9:M9"/>
    <mergeCell ref="C1:M1"/>
    <mergeCell ref="C3:M3"/>
    <mergeCell ref="C5:M5"/>
    <mergeCell ref="C7:M7"/>
    <mergeCell ref="E4:L4"/>
    <mergeCell ref="H41:I41"/>
    <mergeCell ref="K41:M41"/>
    <mergeCell ref="C15:C20"/>
    <mergeCell ref="C23:C28"/>
    <mergeCell ref="C31:C36"/>
    <mergeCell ref="C41:C42"/>
    <mergeCell ref="G41:G42"/>
    <mergeCell ref="D41:F42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horizontalDpi="0" verticalDpi="0" r:id="rId1"/>
  <headerFooter>
    <oddFooter>&amp;CHoja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view="pageBreakPreview" topLeftCell="A79" zoomScale="86" zoomScaleNormal="100" zoomScaleSheetLayoutView="86" workbookViewId="0">
      <selection activeCell="F87" sqref="F87"/>
    </sheetView>
  </sheetViews>
  <sheetFormatPr baseColWidth="10" defaultRowHeight="14.4" x14ac:dyDescent="0.3"/>
  <cols>
    <col min="1" max="1" width="10.21875" customWidth="1"/>
    <col min="2" max="2" width="10.109375" customWidth="1"/>
    <col min="3" max="3" width="42.44140625" customWidth="1"/>
    <col min="4" max="5" width="9.21875" style="63" customWidth="1"/>
    <col min="6" max="6" width="9.44140625" customWidth="1"/>
  </cols>
  <sheetData>
    <row r="1" spans="1:6" x14ac:dyDescent="0.3">
      <c r="A1" s="145" t="s">
        <v>147</v>
      </c>
      <c r="B1" s="145"/>
      <c r="C1" s="145"/>
      <c r="D1" s="145"/>
      <c r="E1" s="145"/>
      <c r="F1" s="145"/>
    </row>
    <row r="2" spans="1:6" x14ac:dyDescent="0.3">
      <c r="B2" s="145" t="s">
        <v>148</v>
      </c>
      <c r="C2" s="145"/>
      <c r="D2" s="145"/>
      <c r="E2" s="145"/>
      <c r="F2" s="83"/>
    </row>
    <row r="3" spans="1:6" ht="30" customHeight="1" x14ac:dyDescent="0.3">
      <c r="B3" s="146" t="s">
        <v>187</v>
      </c>
      <c r="C3" s="146"/>
      <c r="D3" s="146"/>
      <c r="E3" s="146"/>
      <c r="F3" s="84"/>
    </row>
    <row r="4" spans="1:6" ht="9" customHeight="1" thickBot="1" x14ac:dyDescent="0.35"/>
    <row r="5" spans="1:6" ht="15" thickBot="1" x14ac:dyDescent="0.35">
      <c r="A5" s="135" t="s">
        <v>48</v>
      </c>
      <c r="B5" s="135" t="s">
        <v>49</v>
      </c>
      <c r="C5" s="34" t="s">
        <v>50</v>
      </c>
      <c r="D5" s="137" t="s">
        <v>52</v>
      </c>
      <c r="E5" s="138"/>
      <c r="F5" s="36" t="s">
        <v>53</v>
      </c>
    </row>
    <row r="6" spans="1:6" ht="23.4" thickBot="1" x14ac:dyDescent="0.35">
      <c r="A6" s="136"/>
      <c r="B6" s="136"/>
      <c r="C6" s="35" t="s">
        <v>51</v>
      </c>
      <c r="D6" s="64" t="s">
        <v>54</v>
      </c>
      <c r="E6" s="64" t="s">
        <v>55</v>
      </c>
      <c r="F6" s="35" t="s">
        <v>56</v>
      </c>
    </row>
    <row r="7" spans="1:6" ht="34.799999999999997" thickBot="1" x14ac:dyDescent="0.35">
      <c r="A7" s="37" t="s">
        <v>57</v>
      </c>
      <c r="B7" s="38" t="s">
        <v>58</v>
      </c>
      <c r="C7" s="39" t="s">
        <v>59</v>
      </c>
      <c r="D7" s="65"/>
      <c r="E7" s="65"/>
      <c r="F7" s="38"/>
    </row>
    <row r="8" spans="1:6" x14ac:dyDescent="0.3">
      <c r="A8" s="129"/>
      <c r="B8" s="129"/>
      <c r="C8" s="41" t="s">
        <v>60</v>
      </c>
      <c r="D8" s="139" t="s">
        <v>149</v>
      </c>
      <c r="E8" s="66"/>
      <c r="F8" s="129"/>
    </row>
    <row r="9" spans="1:6" x14ac:dyDescent="0.3">
      <c r="A9" s="130"/>
      <c r="B9" s="130"/>
      <c r="C9" s="41" t="s">
        <v>61</v>
      </c>
      <c r="D9" s="140"/>
      <c r="E9" s="66"/>
      <c r="F9" s="130"/>
    </row>
    <row r="10" spans="1:6" x14ac:dyDescent="0.3">
      <c r="A10" s="130"/>
      <c r="B10" s="130"/>
      <c r="C10" s="41" t="s">
        <v>62</v>
      </c>
      <c r="D10" s="140"/>
      <c r="E10" s="66"/>
      <c r="F10" s="130"/>
    </row>
    <row r="11" spans="1:6" x14ac:dyDescent="0.3">
      <c r="A11" s="130"/>
      <c r="B11" s="130"/>
      <c r="C11" s="41" t="s">
        <v>63</v>
      </c>
      <c r="D11" s="140"/>
      <c r="E11" s="66"/>
      <c r="F11" s="130"/>
    </row>
    <row r="12" spans="1:6" x14ac:dyDescent="0.3">
      <c r="A12" s="130"/>
      <c r="B12" s="130"/>
      <c r="C12" s="41" t="s">
        <v>64</v>
      </c>
      <c r="D12" s="140"/>
      <c r="E12" s="66"/>
      <c r="F12" s="130"/>
    </row>
    <row r="13" spans="1:6" x14ac:dyDescent="0.3">
      <c r="A13" s="130"/>
      <c r="B13" s="130"/>
      <c r="C13" s="41" t="s">
        <v>65</v>
      </c>
      <c r="D13" s="140"/>
      <c r="E13" s="66"/>
      <c r="F13" s="130"/>
    </row>
    <row r="14" spans="1:6" x14ac:dyDescent="0.3">
      <c r="A14" s="130"/>
      <c r="B14" s="130"/>
      <c r="C14" s="41" t="s">
        <v>66</v>
      </c>
      <c r="D14" s="140"/>
      <c r="E14" s="66"/>
      <c r="F14" s="130"/>
    </row>
    <row r="15" spans="1:6" x14ac:dyDescent="0.3">
      <c r="A15" s="130"/>
      <c r="B15" s="130"/>
      <c r="C15" s="41" t="s">
        <v>67</v>
      </c>
      <c r="D15" s="140"/>
      <c r="E15" s="66"/>
      <c r="F15" s="130"/>
    </row>
    <row r="16" spans="1:6" ht="22.8" x14ac:dyDescent="0.3">
      <c r="A16" s="130"/>
      <c r="B16" s="130"/>
      <c r="C16" s="41" t="s">
        <v>68</v>
      </c>
      <c r="D16" s="140"/>
      <c r="E16" s="66"/>
      <c r="F16" s="130"/>
    </row>
    <row r="17" spans="1:6" x14ac:dyDescent="0.3">
      <c r="A17" s="130"/>
      <c r="B17" s="130"/>
      <c r="C17" s="41" t="s">
        <v>69</v>
      </c>
      <c r="D17" s="140"/>
      <c r="E17" s="66"/>
      <c r="F17" s="130"/>
    </row>
    <row r="18" spans="1:6" x14ac:dyDescent="0.3">
      <c r="A18" s="130"/>
      <c r="B18" s="130"/>
      <c r="C18" s="42" t="s">
        <v>70</v>
      </c>
      <c r="D18" s="140"/>
      <c r="E18" s="66"/>
      <c r="F18" s="130"/>
    </row>
    <row r="19" spans="1:6" x14ac:dyDescent="0.3">
      <c r="A19" s="130"/>
      <c r="B19" s="130"/>
      <c r="C19" s="42" t="s">
        <v>71</v>
      </c>
      <c r="D19" s="140"/>
      <c r="E19" s="66"/>
      <c r="F19" s="130"/>
    </row>
    <row r="20" spans="1:6" ht="22.8" x14ac:dyDescent="0.3">
      <c r="A20" s="130"/>
      <c r="B20" s="130"/>
      <c r="C20" s="41" t="s">
        <v>72</v>
      </c>
      <c r="D20" s="140"/>
      <c r="E20" s="66"/>
      <c r="F20" s="130"/>
    </row>
    <row r="21" spans="1:6" ht="31.8" customHeight="1" x14ac:dyDescent="0.3">
      <c r="A21" s="130"/>
      <c r="B21" s="130"/>
      <c r="C21" s="41" t="s">
        <v>73</v>
      </c>
      <c r="D21" s="140"/>
      <c r="E21" s="66" t="s">
        <v>74</v>
      </c>
      <c r="F21" s="130"/>
    </row>
    <row r="22" spans="1:6" ht="15" thickBot="1" x14ac:dyDescent="0.35">
      <c r="A22" s="131"/>
      <c r="B22" s="131"/>
      <c r="C22" s="43"/>
      <c r="D22" s="141"/>
      <c r="E22" s="62"/>
      <c r="F22" s="131"/>
    </row>
    <row r="23" spans="1:6" ht="34.799999999999997" thickBot="1" x14ac:dyDescent="0.35">
      <c r="A23" s="46" t="s">
        <v>75</v>
      </c>
      <c r="B23" s="38" t="s">
        <v>58</v>
      </c>
      <c r="C23" s="39" t="s">
        <v>76</v>
      </c>
      <c r="D23" s="65"/>
      <c r="E23" s="65"/>
      <c r="F23" s="38"/>
    </row>
    <row r="24" spans="1:6" ht="45.6" x14ac:dyDescent="0.3">
      <c r="A24" s="129"/>
      <c r="B24" s="129"/>
      <c r="C24" s="41" t="s">
        <v>77</v>
      </c>
      <c r="D24" s="132" t="s">
        <v>149</v>
      </c>
      <c r="E24" s="61"/>
      <c r="F24" s="129"/>
    </row>
    <row r="25" spans="1:6" ht="34.200000000000003" x14ac:dyDescent="0.3">
      <c r="A25" s="130"/>
      <c r="B25" s="130"/>
      <c r="C25" s="41" t="s">
        <v>78</v>
      </c>
      <c r="D25" s="133"/>
      <c r="E25" s="61"/>
      <c r="F25" s="130"/>
    </row>
    <row r="26" spans="1:6" x14ac:dyDescent="0.3">
      <c r="A26" s="130"/>
      <c r="B26" s="130"/>
      <c r="C26" s="41" t="s">
        <v>79</v>
      </c>
      <c r="D26" s="133"/>
      <c r="E26" s="61"/>
      <c r="F26" s="130"/>
    </row>
    <row r="27" spans="1:6" x14ac:dyDescent="0.3">
      <c r="A27" s="130"/>
      <c r="B27" s="130"/>
      <c r="C27" s="41" t="s">
        <v>80</v>
      </c>
      <c r="D27" s="133"/>
      <c r="E27" s="61"/>
      <c r="F27" s="130"/>
    </row>
    <row r="28" spans="1:6" x14ac:dyDescent="0.3">
      <c r="A28" s="130"/>
      <c r="B28" s="130"/>
      <c r="C28" s="41" t="s">
        <v>81</v>
      </c>
      <c r="D28" s="133"/>
      <c r="E28" s="61"/>
      <c r="F28" s="130"/>
    </row>
    <row r="29" spans="1:6" x14ac:dyDescent="0.3">
      <c r="A29" s="130"/>
      <c r="B29" s="130"/>
      <c r="C29" s="41" t="s">
        <v>82</v>
      </c>
      <c r="D29" s="133"/>
      <c r="E29" s="61"/>
      <c r="F29" s="130"/>
    </row>
    <row r="30" spans="1:6" ht="22.8" x14ac:dyDescent="0.3">
      <c r="A30" s="130"/>
      <c r="B30" s="130"/>
      <c r="C30" s="41" t="s">
        <v>83</v>
      </c>
      <c r="D30" s="133"/>
      <c r="E30" s="61"/>
      <c r="F30" s="130"/>
    </row>
    <row r="31" spans="1:6" ht="22.8" x14ac:dyDescent="0.3">
      <c r="A31" s="130"/>
      <c r="B31" s="130"/>
      <c r="C31" s="41" t="s">
        <v>84</v>
      </c>
      <c r="D31" s="133"/>
      <c r="E31" s="61"/>
      <c r="F31" s="130"/>
    </row>
    <row r="32" spans="1:6" ht="34.200000000000003" x14ac:dyDescent="0.3">
      <c r="A32" s="130"/>
      <c r="B32" s="130"/>
      <c r="C32" s="41" t="s">
        <v>85</v>
      </c>
      <c r="D32" s="133"/>
      <c r="E32" s="61"/>
      <c r="F32" s="130"/>
    </row>
    <row r="33" spans="1:6" x14ac:dyDescent="0.3">
      <c r="A33" s="130"/>
      <c r="B33" s="130"/>
      <c r="C33" s="41" t="s">
        <v>86</v>
      </c>
      <c r="D33" s="133"/>
      <c r="E33" s="61"/>
      <c r="F33" s="130"/>
    </row>
    <row r="34" spans="1:6" ht="30.6" customHeight="1" x14ac:dyDescent="0.3">
      <c r="A34" s="130"/>
      <c r="B34" s="130"/>
      <c r="C34" s="41" t="s">
        <v>87</v>
      </c>
      <c r="D34" s="133"/>
      <c r="E34" s="66" t="s">
        <v>74</v>
      </c>
      <c r="F34" s="130"/>
    </row>
    <row r="35" spans="1:6" ht="15" thickBot="1" x14ac:dyDescent="0.35">
      <c r="A35" s="131"/>
      <c r="B35" s="131"/>
      <c r="C35" s="43"/>
      <c r="D35" s="134"/>
      <c r="E35" s="62"/>
      <c r="F35" s="131"/>
    </row>
    <row r="36" spans="1:6" ht="34.799999999999997" thickBot="1" x14ac:dyDescent="0.35">
      <c r="A36" s="47" t="s">
        <v>75</v>
      </c>
      <c r="B36" s="38" t="s">
        <v>58</v>
      </c>
      <c r="C36" s="39" t="s">
        <v>88</v>
      </c>
      <c r="D36" s="65"/>
      <c r="E36" s="65"/>
      <c r="F36" s="38"/>
    </row>
    <row r="37" spans="1:6" x14ac:dyDescent="0.3">
      <c r="A37" s="129"/>
      <c r="B37" s="129"/>
      <c r="C37" s="41" t="s">
        <v>89</v>
      </c>
      <c r="D37" s="142" t="s">
        <v>149</v>
      </c>
      <c r="E37" s="66"/>
      <c r="F37" s="129"/>
    </row>
    <row r="38" spans="1:6" ht="33" customHeight="1" x14ac:dyDescent="0.3">
      <c r="A38" s="130"/>
      <c r="B38" s="130"/>
      <c r="C38" s="41" t="s">
        <v>90</v>
      </c>
      <c r="D38" s="143"/>
      <c r="E38" s="66" t="s">
        <v>74</v>
      </c>
      <c r="F38" s="130"/>
    </row>
    <row r="39" spans="1:6" ht="15" thickBot="1" x14ac:dyDescent="0.35">
      <c r="A39" s="131"/>
      <c r="B39" s="131"/>
      <c r="C39" s="48" t="s">
        <v>91</v>
      </c>
      <c r="D39" s="144"/>
      <c r="E39" s="67"/>
      <c r="F39" s="131"/>
    </row>
    <row r="40" spans="1:6" ht="46.2" thickBot="1" x14ac:dyDescent="0.35">
      <c r="A40" s="47" t="s">
        <v>75</v>
      </c>
      <c r="B40" s="38" t="s">
        <v>58</v>
      </c>
      <c r="C40" s="49" t="s">
        <v>92</v>
      </c>
      <c r="D40" s="65"/>
      <c r="E40" s="65"/>
      <c r="F40" s="38"/>
    </row>
    <row r="41" spans="1:6" x14ac:dyDescent="0.3">
      <c r="A41" s="153"/>
      <c r="B41" s="156"/>
      <c r="C41" s="41" t="s">
        <v>150</v>
      </c>
      <c r="D41" s="132" t="s">
        <v>149</v>
      </c>
      <c r="E41" s="66"/>
      <c r="F41" s="156"/>
    </row>
    <row r="42" spans="1:6" ht="22.8" x14ac:dyDescent="0.3">
      <c r="A42" s="154"/>
      <c r="B42" s="157"/>
      <c r="C42" s="41" t="s">
        <v>160</v>
      </c>
      <c r="D42" s="133"/>
      <c r="E42" s="66"/>
      <c r="F42" s="157"/>
    </row>
    <row r="43" spans="1:6" ht="22.8" x14ac:dyDescent="0.3">
      <c r="A43" s="154"/>
      <c r="B43" s="157"/>
      <c r="C43" s="41" t="s">
        <v>151</v>
      </c>
      <c r="D43" s="133"/>
      <c r="E43" s="66"/>
      <c r="F43" s="157"/>
    </row>
    <row r="44" spans="1:6" x14ac:dyDescent="0.3">
      <c r="A44" s="154"/>
      <c r="B44" s="157"/>
      <c r="C44" s="41" t="s">
        <v>93</v>
      </c>
      <c r="D44" s="133"/>
      <c r="E44" s="66"/>
      <c r="F44" s="157"/>
    </row>
    <row r="45" spans="1:6" x14ac:dyDescent="0.3">
      <c r="A45" s="154"/>
      <c r="B45" s="157"/>
      <c r="C45" s="41" t="s">
        <v>152</v>
      </c>
      <c r="D45" s="133"/>
      <c r="E45" s="66"/>
      <c r="F45" s="157"/>
    </row>
    <row r="46" spans="1:6" ht="34.200000000000003" x14ac:dyDescent="0.3">
      <c r="A46" s="154"/>
      <c r="B46" s="157"/>
      <c r="C46" s="41" t="s">
        <v>154</v>
      </c>
      <c r="D46" s="133"/>
      <c r="E46" s="66"/>
      <c r="F46" s="157"/>
    </row>
    <row r="47" spans="1:6" ht="22.8" x14ac:dyDescent="0.3">
      <c r="A47" s="154"/>
      <c r="B47" s="157"/>
      <c r="C47" s="41" t="s">
        <v>155</v>
      </c>
      <c r="D47" s="133"/>
      <c r="E47" s="66"/>
      <c r="F47" s="157"/>
    </row>
    <row r="48" spans="1:6" ht="22.8" x14ac:dyDescent="0.3">
      <c r="A48" s="154"/>
      <c r="B48" s="157"/>
      <c r="C48" s="41" t="s">
        <v>156</v>
      </c>
      <c r="D48" s="133"/>
      <c r="E48" s="66"/>
      <c r="F48" s="157"/>
    </row>
    <row r="49" spans="1:6" ht="34.200000000000003" x14ac:dyDescent="0.3">
      <c r="A49" s="154"/>
      <c r="B49" s="157"/>
      <c r="C49" s="41" t="s">
        <v>157</v>
      </c>
      <c r="D49" s="133"/>
      <c r="E49" s="66"/>
      <c r="F49" s="157"/>
    </row>
    <row r="50" spans="1:6" ht="22.8" x14ac:dyDescent="0.3">
      <c r="A50" s="154"/>
      <c r="B50" s="157"/>
      <c r="C50" s="41" t="s">
        <v>158</v>
      </c>
      <c r="D50" s="133"/>
      <c r="E50" s="66"/>
      <c r="F50" s="157"/>
    </row>
    <row r="51" spans="1:6" x14ac:dyDescent="0.3">
      <c r="A51" s="154"/>
      <c r="B51" s="157"/>
      <c r="C51" s="41" t="s">
        <v>94</v>
      </c>
      <c r="D51" s="133"/>
      <c r="E51" s="66"/>
      <c r="F51" s="157"/>
    </row>
    <row r="52" spans="1:6" x14ac:dyDescent="0.3">
      <c r="A52" s="154"/>
      <c r="B52" s="157"/>
      <c r="C52" s="41" t="s">
        <v>95</v>
      </c>
      <c r="D52" s="133"/>
      <c r="E52" s="66"/>
      <c r="F52" s="157"/>
    </row>
    <row r="53" spans="1:6" x14ac:dyDescent="0.3">
      <c r="A53" s="154"/>
      <c r="B53" s="157"/>
      <c r="C53" s="41" t="s">
        <v>96</v>
      </c>
      <c r="D53" s="133"/>
      <c r="E53" s="66"/>
      <c r="F53" s="157"/>
    </row>
    <row r="54" spans="1:6" x14ac:dyDescent="0.3">
      <c r="A54" s="154"/>
      <c r="B54" s="157"/>
      <c r="C54" s="41" t="s">
        <v>97</v>
      </c>
      <c r="D54" s="133"/>
      <c r="F54" s="157"/>
    </row>
    <row r="55" spans="1:6" ht="30.6" customHeight="1" x14ac:dyDescent="0.3">
      <c r="A55" s="154"/>
      <c r="B55" s="157"/>
      <c r="C55" s="41" t="s">
        <v>159</v>
      </c>
      <c r="D55" s="133"/>
      <c r="E55" s="66" t="s">
        <v>74</v>
      </c>
      <c r="F55" s="157"/>
    </row>
    <row r="56" spans="1:6" ht="15" thickBot="1" x14ac:dyDescent="0.35">
      <c r="A56" s="155"/>
      <c r="B56" s="158"/>
      <c r="C56" s="48" t="s">
        <v>153</v>
      </c>
      <c r="D56" s="134"/>
      <c r="E56" s="67"/>
      <c r="F56" s="158"/>
    </row>
    <row r="57" spans="1:6" ht="34.799999999999997" thickBot="1" x14ac:dyDescent="0.35">
      <c r="A57" s="50" t="s">
        <v>75</v>
      </c>
      <c r="B57" s="51" t="s">
        <v>58</v>
      </c>
      <c r="C57" s="49" t="s">
        <v>98</v>
      </c>
      <c r="D57" s="65"/>
      <c r="E57" s="65"/>
      <c r="F57" s="51"/>
    </row>
    <row r="58" spans="1:6" x14ac:dyDescent="0.3">
      <c r="A58" s="129"/>
      <c r="B58" s="129"/>
      <c r="C58" s="41" t="s">
        <v>99</v>
      </c>
      <c r="D58" s="132" t="s">
        <v>149</v>
      </c>
      <c r="E58" s="61"/>
      <c r="F58" s="41"/>
    </row>
    <row r="59" spans="1:6" x14ac:dyDescent="0.3">
      <c r="A59" s="130"/>
      <c r="B59" s="130"/>
      <c r="C59" s="52" t="s">
        <v>161</v>
      </c>
      <c r="D59" s="133"/>
      <c r="E59" s="61"/>
      <c r="F59" s="41" t="s">
        <v>115</v>
      </c>
    </row>
    <row r="60" spans="1:6" x14ac:dyDescent="0.3">
      <c r="A60" s="130"/>
      <c r="B60" s="130"/>
      <c r="C60" s="41" t="s">
        <v>101</v>
      </c>
      <c r="D60" s="133"/>
      <c r="E60" s="61"/>
      <c r="F60" s="41"/>
    </row>
    <row r="61" spans="1:6" x14ac:dyDescent="0.3">
      <c r="A61" s="130"/>
      <c r="B61" s="130"/>
      <c r="C61" s="52" t="s">
        <v>162</v>
      </c>
      <c r="D61" s="133"/>
      <c r="E61" s="61"/>
      <c r="F61" s="41" t="s">
        <v>115</v>
      </c>
    </row>
    <row r="62" spans="1:6" ht="22.8" x14ac:dyDescent="0.3">
      <c r="A62" s="130"/>
      <c r="B62" s="130"/>
      <c r="C62" s="41" t="s">
        <v>102</v>
      </c>
      <c r="D62" s="133"/>
      <c r="E62" s="61"/>
      <c r="F62" s="41"/>
    </row>
    <row r="63" spans="1:6" ht="22.8" x14ac:dyDescent="0.3">
      <c r="A63" s="130"/>
      <c r="B63" s="130"/>
      <c r="C63" s="41" t="s">
        <v>103</v>
      </c>
      <c r="D63" s="133"/>
      <c r="E63" s="61"/>
      <c r="F63" s="41" t="s">
        <v>115</v>
      </c>
    </row>
    <row r="64" spans="1:6" ht="22.8" x14ac:dyDescent="0.3">
      <c r="A64" s="130"/>
      <c r="B64" s="130"/>
      <c r="C64" s="41" t="s">
        <v>104</v>
      </c>
      <c r="D64" s="133"/>
      <c r="E64" s="61"/>
      <c r="F64" s="41"/>
    </row>
    <row r="65" spans="1:6" x14ac:dyDescent="0.3">
      <c r="A65" s="130"/>
      <c r="B65" s="130"/>
      <c r="C65" s="41" t="s">
        <v>105</v>
      </c>
      <c r="D65" s="133"/>
      <c r="E65" s="61"/>
      <c r="F65" s="41" t="s">
        <v>115</v>
      </c>
    </row>
    <row r="66" spans="1:6" ht="34.200000000000003" x14ac:dyDescent="0.3">
      <c r="A66" s="130"/>
      <c r="B66" s="130"/>
      <c r="C66" s="41" t="s">
        <v>106</v>
      </c>
      <c r="D66" s="133"/>
      <c r="E66" s="61"/>
      <c r="F66" s="41"/>
    </row>
    <row r="67" spans="1:6" x14ac:dyDescent="0.3">
      <c r="A67" s="130"/>
      <c r="B67" s="130"/>
      <c r="C67" s="52" t="s">
        <v>100</v>
      </c>
      <c r="D67" s="133"/>
      <c r="E67" s="61"/>
      <c r="F67" s="41" t="s">
        <v>115</v>
      </c>
    </row>
    <row r="68" spans="1:6" x14ac:dyDescent="0.3">
      <c r="A68" s="130"/>
      <c r="B68" s="130"/>
      <c r="C68" s="52" t="s">
        <v>107</v>
      </c>
      <c r="D68" s="133"/>
      <c r="E68" s="61"/>
      <c r="F68" s="41"/>
    </row>
    <row r="69" spans="1:6" x14ac:dyDescent="0.3">
      <c r="A69" s="130"/>
      <c r="B69" s="130"/>
      <c r="C69" s="52" t="s">
        <v>100</v>
      </c>
      <c r="D69" s="133"/>
      <c r="E69" s="61"/>
      <c r="F69" s="41" t="s">
        <v>115</v>
      </c>
    </row>
    <row r="70" spans="1:6" ht="22.8" x14ac:dyDescent="0.3">
      <c r="A70" s="130"/>
      <c r="B70" s="130"/>
      <c r="C70" s="41" t="s">
        <v>108</v>
      </c>
      <c r="D70" s="133"/>
      <c r="E70" s="61"/>
      <c r="F70" s="41"/>
    </row>
    <row r="71" spans="1:6" x14ac:dyDescent="0.3">
      <c r="A71" s="130"/>
      <c r="B71" s="130"/>
      <c r="C71" s="52" t="s">
        <v>100</v>
      </c>
      <c r="D71" s="133"/>
      <c r="E71" s="61"/>
      <c r="F71" s="41" t="s">
        <v>115</v>
      </c>
    </row>
    <row r="72" spans="1:6" x14ac:dyDescent="0.3">
      <c r="A72" s="130"/>
      <c r="B72" s="130"/>
      <c r="C72" s="41" t="s">
        <v>109</v>
      </c>
      <c r="D72" s="133"/>
      <c r="E72" s="61"/>
      <c r="F72" s="41"/>
    </row>
    <row r="73" spans="1:6" x14ac:dyDescent="0.3">
      <c r="A73" s="130"/>
      <c r="B73" s="130"/>
      <c r="C73" s="41" t="s">
        <v>110</v>
      </c>
      <c r="D73" s="133"/>
      <c r="E73" s="61"/>
      <c r="F73" s="41"/>
    </row>
    <row r="74" spans="1:6" x14ac:dyDescent="0.3">
      <c r="A74" s="130"/>
      <c r="B74" s="130"/>
      <c r="C74" s="52" t="s">
        <v>100</v>
      </c>
      <c r="D74" s="133"/>
      <c r="E74" s="61"/>
      <c r="F74" s="41" t="s">
        <v>115</v>
      </c>
    </row>
    <row r="75" spans="1:6" ht="22.8" x14ac:dyDescent="0.3">
      <c r="A75" s="130"/>
      <c r="B75" s="130"/>
      <c r="C75" s="41" t="s">
        <v>111</v>
      </c>
      <c r="D75" s="133"/>
      <c r="E75" s="61"/>
      <c r="F75" s="41"/>
    </row>
    <row r="76" spans="1:6" x14ac:dyDescent="0.3">
      <c r="A76" s="130"/>
      <c r="B76" s="130"/>
      <c r="C76" s="52" t="s">
        <v>100</v>
      </c>
      <c r="D76" s="133"/>
      <c r="E76" s="61"/>
      <c r="F76" s="41" t="s">
        <v>115</v>
      </c>
    </row>
    <row r="77" spans="1:6" ht="34.200000000000003" x14ac:dyDescent="0.3">
      <c r="A77" s="130"/>
      <c r="B77" s="130"/>
      <c r="C77" s="41" t="s">
        <v>112</v>
      </c>
      <c r="D77" s="133"/>
      <c r="E77" s="61"/>
      <c r="F77" s="41"/>
    </row>
    <row r="78" spans="1:6" ht="57" x14ac:dyDescent="0.3">
      <c r="A78" s="130"/>
      <c r="B78" s="130"/>
      <c r="C78" s="41" t="s">
        <v>113</v>
      </c>
      <c r="D78" s="133"/>
      <c r="E78" s="61"/>
      <c r="F78" s="41"/>
    </row>
    <row r="79" spans="1:6" ht="45.6" x14ac:dyDescent="0.3">
      <c r="A79" s="130"/>
      <c r="B79" s="130"/>
      <c r="C79" s="41" t="s">
        <v>114</v>
      </c>
      <c r="D79" s="133"/>
      <c r="E79" s="61" t="s">
        <v>74</v>
      </c>
      <c r="F79" s="41"/>
    </row>
    <row r="80" spans="1:6" ht="15" thickBot="1" x14ac:dyDescent="0.35">
      <c r="A80" s="131"/>
      <c r="B80" s="131"/>
      <c r="C80" s="43"/>
      <c r="D80" s="134"/>
      <c r="E80" s="68"/>
      <c r="F80" s="43"/>
    </row>
    <row r="81" spans="1:6" ht="34.799999999999997" thickBot="1" x14ac:dyDescent="0.35">
      <c r="A81" s="50" t="s">
        <v>75</v>
      </c>
      <c r="B81" s="51" t="s">
        <v>116</v>
      </c>
      <c r="C81" s="51" t="s">
        <v>117</v>
      </c>
      <c r="D81" s="69"/>
      <c r="E81" s="69"/>
      <c r="F81" s="51"/>
    </row>
    <row r="82" spans="1:6" ht="22.8" x14ac:dyDescent="0.3">
      <c r="A82" s="129"/>
      <c r="B82" s="129"/>
      <c r="C82" s="53" t="s">
        <v>118</v>
      </c>
      <c r="D82" s="132" t="s">
        <v>149</v>
      </c>
      <c r="E82" s="61"/>
      <c r="F82" s="41"/>
    </row>
    <row r="83" spans="1:6" x14ac:dyDescent="0.3">
      <c r="A83" s="130"/>
      <c r="B83" s="130"/>
      <c r="C83" s="52" t="s">
        <v>161</v>
      </c>
      <c r="D83" s="133"/>
      <c r="E83" s="61"/>
      <c r="F83" s="41" t="s">
        <v>115</v>
      </c>
    </row>
    <row r="84" spans="1:6" x14ac:dyDescent="0.3">
      <c r="A84" s="130"/>
      <c r="B84" s="130"/>
      <c r="C84" s="41" t="s">
        <v>119</v>
      </c>
      <c r="D84" s="133"/>
      <c r="E84" s="61"/>
      <c r="F84" s="41"/>
    </row>
    <row r="85" spans="1:6" x14ac:dyDescent="0.3">
      <c r="A85" s="130"/>
      <c r="B85" s="130"/>
      <c r="C85" s="52" t="s">
        <v>163</v>
      </c>
      <c r="D85" s="133"/>
      <c r="E85" s="61"/>
      <c r="F85" s="41" t="s">
        <v>115</v>
      </c>
    </row>
    <row r="86" spans="1:6" ht="22.8" x14ac:dyDescent="0.3">
      <c r="A86" s="130"/>
      <c r="B86" s="130"/>
      <c r="C86" s="53" t="s">
        <v>120</v>
      </c>
      <c r="D86" s="133"/>
      <c r="E86" s="61"/>
      <c r="F86" s="41"/>
    </row>
    <row r="87" spans="1:6" x14ac:dyDescent="0.3">
      <c r="A87" s="130"/>
      <c r="B87" s="130"/>
      <c r="C87" s="52" t="s">
        <v>163</v>
      </c>
      <c r="D87" s="133"/>
      <c r="E87" s="61"/>
      <c r="F87" s="104" t="s">
        <v>115</v>
      </c>
    </row>
    <row r="88" spans="1:6" ht="45.6" x14ac:dyDescent="0.3">
      <c r="A88" s="130"/>
      <c r="B88" s="130"/>
      <c r="C88" s="54" t="s">
        <v>121</v>
      </c>
      <c r="D88" s="133"/>
      <c r="E88" s="61"/>
      <c r="F88" s="41"/>
    </row>
    <row r="89" spans="1:6" ht="22.8" x14ac:dyDescent="0.3">
      <c r="A89" s="130"/>
      <c r="B89" s="130"/>
      <c r="C89" s="53" t="s">
        <v>122</v>
      </c>
      <c r="D89" s="133"/>
      <c r="E89" s="61"/>
      <c r="F89" s="41"/>
    </row>
    <row r="90" spans="1:6" ht="34.200000000000003" x14ac:dyDescent="0.3">
      <c r="A90" s="130"/>
      <c r="B90" s="130"/>
      <c r="C90" s="53" t="s">
        <v>123</v>
      </c>
      <c r="D90" s="133"/>
      <c r="E90" s="61"/>
      <c r="F90" s="41"/>
    </row>
    <row r="91" spans="1:6" x14ac:dyDescent="0.3">
      <c r="A91" s="130"/>
      <c r="B91" s="130"/>
      <c r="C91" s="52" t="s">
        <v>164</v>
      </c>
      <c r="D91" s="133"/>
      <c r="E91" s="61"/>
      <c r="F91" s="41" t="s">
        <v>115</v>
      </c>
    </row>
    <row r="92" spans="1:6" x14ac:dyDescent="0.3">
      <c r="A92" s="130"/>
      <c r="B92" s="130"/>
      <c r="C92" s="53" t="s">
        <v>124</v>
      </c>
      <c r="D92" s="133"/>
      <c r="E92" s="61"/>
      <c r="F92" s="41"/>
    </row>
    <row r="93" spans="1:6" x14ac:dyDescent="0.3">
      <c r="A93" s="130"/>
      <c r="B93" s="130"/>
      <c r="C93" s="54" t="s">
        <v>125</v>
      </c>
      <c r="D93" s="133"/>
      <c r="E93" s="61"/>
      <c r="F93" s="41"/>
    </row>
    <row r="94" spans="1:6" x14ac:dyDescent="0.3">
      <c r="A94" s="130"/>
      <c r="B94" s="130"/>
      <c r="C94" s="52" t="s">
        <v>164</v>
      </c>
      <c r="D94" s="133"/>
      <c r="E94" s="61"/>
      <c r="F94" s="41" t="s">
        <v>115</v>
      </c>
    </row>
    <row r="95" spans="1:6" ht="22.8" x14ac:dyDescent="0.3">
      <c r="A95" s="130"/>
      <c r="B95" s="130"/>
      <c r="C95" s="54" t="s">
        <v>126</v>
      </c>
      <c r="D95" s="133"/>
      <c r="E95" s="61"/>
      <c r="F95" s="41"/>
    </row>
    <row r="96" spans="1:6" x14ac:dyDescent="0.3">
      <c r="A96" s="130"/>
      <c r="B96" s="130"/>
      <c r="C96" s="52" t="s">
        <v>163</v>
      </c>
      <c r="D96" s="133"/>
      <c r="E96" s="61"/>
      <c r="F96" s="41" t="s">
        <v>115</v>
      </c>
    </row>
    <row r="97" spans="1:6" x14ac:dyDescent="0.3">
      <c r="A97" s="130"/>
      <c r="B97" s="130"/>
      <c r="C97" s="53" t="s">
        <v>127</v>
      </c>
      <c r="D97" s="133"/>
      <c r="E97" s="61"/>
      <c r="F97" s="41"/>
    </row>
    <row r="98" spans="1:6" x14ac:dyDescent="0.3">
      <c r="A98" s="130"/>
      <c r="B98" s="130"/>
      <c r="C98" s="52" t="s">
        <v>165</v>
      </c>
      <c r="D98" s="133"/>
      <c r="E98" s="61"/>
      <c r="F98" s="41" t="s">
        <v>115</v>
      </c>
    </row>
    <row r="99" spans="1:6" x14ac:dyDescent="0.3">
      <c r="A99" s="130"/>
      <c r="B99" s="130"/>
      <c r="C99" s="53" t="s">
        <v>128</v>
      </c>
      <c r="D99" s="133"/>
      <c r="E99" s="61"/>
      <c r="F99" s="41"/>
    </row>
    <row r="100" spans="1:6" x14ac:dyDescent="0.3">
      <c r="A100" s="130"/>
      <c r="B100" s="130"/>
      <c r="C100" s="52" t="s">
        <v>166</v>
      </c>
      <c r="D100" s="133"/>
      <c r="E100" s="61"/>
      <c r="F100" s="41" t="s">
        <v>115</v>
      </c>
    </row>
    <row r="101" spans="1:6" x14ac:dyDescent="0.3">
      <c r="A101" s="130"/>
      <c r="B101" s="130"/>
      <c r="C101" s="53" t="s">
        <v>129</v>
      </c>
      <c r="D101" s="133"/>
      <c r="E101" s="61"/>
      <c r="F101" s="41"/>
    </row>
    <row r="102" spans="1:6" x14ac:dyDescent="0.3">
      <c r="A102" s="130"/>
      <c r="B102" s="130"/>
      <c r="C102" s="52" t="s">
        <v>167</v>
      </c>
      <c r="D102" s="133"/>
      <c r="E102" s="61"/>
      <c r="F102" s="41" t="s">
        <v>115</v>
      </c>
    </row>
    <row r="103" spans="1:6" ht="34.200000000000003" x14ac:dyDescent="0.3">
      <c r="A103" s="130"/>
      <c r="B103" s="130"/>
      <c r="C103" s="54" t="s">
        <v>130</v>
      </c>
      <c r="D103" s="133"/>
      <c r="E103" s="61"/>
      <c r="F103" s="41"/>
    </row>
    <row r="104" spans="1:6" ht="39" customHeight="1" x14ac:dyDescent="0.3">
      <c r="A104" s="130"/>
      <c r="B104" s="130"/>
      <c r="C104" s="54" t="s">
        <v>131</v>
      </c>
      <c r="D104" s="133"/>
      <c r="E104" s="61" t="s">
        <v>74</v>
      </c>
      <c r="F104" s="41"/>
    </row>
    <row r="105" spans="1:6" ht="34.200000000000003" x14ac:dyDescent="0.3">
      <c r="A105" s="130"/>
      <c r="B105" s="130"/>
      <c r="C105" s="74" t="s">
        <v>132</v>
      </c>
      <c r="D105" s="133"/>
      <c r="E105" s="61"/>
      <c r="F105" s="41"/>
    </row>
    <row r="106" spans="1:6" ht="15" thickBot="1" x14ac:dyDescent="0.35">
      <c r="A106" s="131"/>
      <c r="B106" s="131"/>
      <c r="C106" s="43"/>
      <c r="D106" s="134"/>
      <c r="E106" s="68"/>
      <c r="F106" s="43"/>
    </row>
    <row r="107" spans="1:6" ht="45.6" thickBot="1" x14ac:dyDescent="0.35">
      <c r="A107" s="50" t="s">
        <v>133</v>
      </c>
      <c r="B107" s="51" t="s">
        <v>134</v>
      </c>
      <c r="C107" s="51" t="s">
        <v>135</v>
      </c>
      <c r="D107" s="65" t="s">
        <v>149</v>
      </c>
      <c r="E107" s="65" t="s">
        <v>74</v>
      </c>
      <c r="F107" s="51"/>
    </row>
    <row r="108" spans="1:6" ht="15" thickBot="1" x14ac:dyDescent="0.35">
      <c r="A108" s="55"/>
      <c r="B108" s="48"/>
      <c r="C108" s="48"/>
      <c r="D108" s="62"/>
      <c r="E108" s="62"/>
      <c r="F108" s="48"/>
    </row>
    <row r="109" spans="1:6" ht="15" thickBot="1" x14ac:dyDescent="0.35">
      <c r="A109" s="56"/>
      <c r="B109" s="57"/>
      <c r="C109" s="57"/>
      <c r="D109" s="70"/>
      <c r="E109" s="70"/>
      <c r="F109" s="57"/>
    </row>
    <row r="110" spans="1:6" ht="20.399999999999999" customHeight="1" x14ac:dyDescent="0.3">
      <c r="A110" s="149" t="s">
        <v>136</v>
      </c>
      <c r="B110" s="151" t="s">
        <v>137</v>
      </c>
      <c r="C110" s="151" t="s">
        <v>138</v>
      </c>
      <c r="D110" s="71" t="s">
        <v>139</v>
      </c>
      <c r="E110" s="71" t="s">
        <v>139</v>
      </c>
      <c r="F110" s="147" t="s">
        <v>142</v>
      </c>
    </row>
    <row r="111" spans="1:6" ht="15" thickBot="1" x14ac:dyDescent="0.35">
      <c r="A111" s="150"/>
      <c r="B111" s="152"/>
      <c r="C111" s="152"/>
      <c r="D111" s="65" t="s">
        <v>140</v>
      </c>
      <c r="E111" s="65" t="s">
        <v>141</v>
      </c>
      <c r="F111" s="148"/>
    </row>
    <row r="112" spans="1:6" ht="27" customHeight="1" thickBot="1" x14ac:dyDescent="0.35">
      <c r="A112" s="55"/>
      <c r="B112" s="48"/>
      <c r="C112" s="48"/>
      <c r="D112" s="62"/>
      <c r="E112" s="62"/>
      <c r="F112" s="45"/>
    </row>
    <row r="113" spans="1:6" ht="27" customHeight="1" thickBot="1" x14ac:dyDescent="0.35">
      <c r="A113" s="55"/>
      <c r="B113" s="48"/>
      <c r="C113" s="48"/>
      <c r="D113" s="62"/>
      <c r="E113" s="62"/>
      <c r="F113" s="45"/>
    </row>
    <row r="114" spans="1:6" ht="27" customHeight="1" thickBot="1" x14ac:dyDescent="0.35">
      <c r="A114" s="55"/>
      <c r="B114" s="48"/>
      <c r="C114" s="48"/>
      <c r="D114" s="62"/>
      <c r="E114" s="62"/>
      <c r="F114" s="45"/>
    </row>
    <row r="115" spans="1:6" ht="15" thickBot="1" x14ac:dyDescent="0.35">
      <c r="A115" s="57"/>
      <c r="B115" s="57"/>
      <c r="C115" s="57"/>
      <c r="D115" s="72"/>
      <c r="E115" s="72"/>
      <c r="F115" s="57"/>
    </row>
    <row r="116" spans="1:6" ht="15" thickBot="1" x14ac:dyDescent="0.35">
      <c r="A116" s="58" t="s">
        <v>26</v>
      </c>
      <c r="B116" s="58" t="s">
        <v>143</v>
      </c>
      <c r="C116" s="59" t="s">
        <v>144</v>
      </c>
      <c r="D116" s="73"/>
      <c r="E116" s="73"/>
      <c r="F116" s="41"/>
    </row>
    <row r="117" spans="1:6" ht="23.4" thickBot="1" x14ac:dyDescent="0.35">
      <c r="A117" s="60"/>
      <c r="B117" s="60" t="s">
        <v>145</v>
      </c>
      <c r="C117" s="40"/>
      <c r="D117" s="73"/>
      <c r="E117" s="73"/>
      <c r="F117" s="41"/>
    </row>
    <row r="118" spans="1:6" ht="15" thickBot="1" x14ac:dyDescent="0.35">
      <c r="A118" s="60"/>
      <c r="B118" s="60" t="s">
        <v>146</v>
      </c>
      <c r="C118" s="40"/>
      <c r="D118" s="73"/>
      <c r="E118" s="73"/>
      <c r="F118" s="41"/>
    </row>
    <row r="119" spans="1:6" ht="15" thickBot="1" x14ac:dyDescent="0.35">
      <c r="A119" s="60"/>
      <c r="B119" s="48"/>
      <c r="C119" s="57"/>
      <c r="D119" s="72"/>
      <c r="E119" s="72"/>
      <c r="F119" s="48"/>
    </row>
  </sheetData>
  <mergeCells count="32">
    <mergeCell ref="B2:E2"/>
    <mergeCell ref="B3:E3"/>
    <mergeCell ref="F110:F111"/>
    <mergeCell ref="A1:F1"/>
    <mergeCell ref="A82:A106"/>
    <mergeCell ref="B82:B106"/>
    <mergeCell ref="D82:D106"/>
    <mergeCell ref="A110:A111"/>
    <mergeCell ref="B110:B111"/>
    <mergeCell ref="C110:C111"/>
    <mergeCell ref="A41:A56"/>
    <mergeCell ref="B41:B56"/>
    <mergeCell ref="D41:D56"/>
    <mergeCell ref="F41:F56"/>
    <mergeCell ref="A58:A80"/>
    <mergeCell ref="B58:B80"/>
    <mergeCell ref="D58:D80"/>
    <mergeCell ref="A37:A39"/>
    <mergeCell ref="B37:B39"/>
    <mergeCell ref="D37:D39"/>
    <mergeCell ref="F37:F39"/>
    <mergeCell ref="A5:A6"/>
    <mergeCell ref="B5:B6"/>
    <mergeCell ref="D5:E5"/>
    <mergeCell ref="A8:A22"/>
    <mergeCell ref="B8:B22"/>
    <mergeCell ref="D8:D22"/>
    <mergeCell ref="F8:F22"/>
    <mergeCell ref="A24:A35"/>
    <mergeCell ref="B24:B35"/>
    <mergeCell ref="D24:D35"/>
    <mergeCell ref="F24:F3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  <headerFooter>
    <oddFooter>&amp;CHoja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BreakPreview" zoomScale="90" zoomScaleNormal="100" zoomScaleSheetLayoutView="90" workbookViewId="0">
      <selection activeCell="K32" sqref="K32"/>
    </sheetView>
  </sheetViews>
  <sheetFormatPr baseColWidth="10" defaultRowHeight="14.4" x14ac:dyDescent="0.3"/>
  <cols>
    <col min="2" max="2" width="16.5546875" customWidth="1"/>
    <col min="3" max="3" width="34.5546875" customWidth="1"/>
    <col min="4" max="5" width="9.109375" style="63" customWidth="1"/>
    <col min="6" max="6" width="8.6640625" customWidth="1"/>
  </cols>
  <sheetData>
    <row r="1" spans="1:6" x14ac:dyDescent="0.3">
      <c r="A1" s="145" t="s">
        <v>178</v>
      </c>
      <c r="B1" s="145"/>
      <c r="C1" s="145"/>
      <c r="D1" s="145"/>
      <c r="E1" s="145"/>
      <c r="F1" s="145"/>
    </row>
    <row r="2" spans="1:6" x14ac:dyDescent="0.3">
      <c r="B2" s="145" t="s">
        <v>179</v>
      </c>
      <c r="C2" s="145"/>
      <c r="D2" s="145"/>
      <c r="E2" s="145"/>
      <c r="F2" s="83"/>
    </row>
    <row r="3" spans="1:6" ht="25.2" customHeight="1" x14ac:dyDescent="0.3">
      <c r="B3" s="146" t="s">
        <v>188</v>
      </c>
      <c r="C3" s="146"/>
      <c r="D3" s="146"/>
      <c r="E3" s="146"/>
      <c r="F3" s="83"/>
    </row>
    <row r="4" spans="1:6" ht="15" thickBot="1" x14ac:dyDescent="0.35"/>
    <row r="5" spans="1:6" ht="19.2" customHeight="1" thickBot="1" x14ac:dyDescent="0.35">
      <c r="A5" s="135" t="s">
        <v>48</v>
      </c>
      <c r="B5" s="135" t="s">
        <v>168</v>
      </c>
      <c r="C5" s="34" t="s">
        <v>50</v>
      </c>
      <c r="D5" s="137" t="s">
        <v>52</v>
      </c>
      <c r="E5" s="138"/>
      <c r="F5" s="36" t="s">
        <v>53</v>
      </c>
    </row>
    <row r="6" spans="1:6" x14ac:dyDescent="0.3">
      <c r="A6" s="177"/>
      <c r="B6" s="177"/>
      <c r="C6" s="75" t="s">
        <v>51</v>
      </c>
      <c r="D6" s="178" t="s">
        <v>54</v>
      </c>
      <c r="E6" s="178" t="s">
        <v>55</v>
      </c>
      <c r="F6" s="135" t="s">
        <v>142</v>
      </c>
    </row>
    <row r="7" spans="1:6" ht="15" thickBot="1" x14ac:dyDescent="0.35">
      <c r="A7" s="136"/>
      <c r="B7" s="136"/>
      <c r="C7" s="76"/>
      <c r="D7" s="179"/>
      <c r="E7" s="179"/>
      <c r="F7" s="136"/>
    </row>
    <row r="8" spans="1:6" ht="88.8" customHeight="1" x14ac:dyDescent="0.3">
      <c r="A8" s="156" t="s">
        <v>57</v>
      </c>
      <c r="B8" s="77" t="s">
        <v>169</v>
      </c>
      <c r="C8" s="162" t="s">
        <v>172</v>
      </c>
      <c r="D8" s="142" t="s">
        <v>149</v>
      </c>
      <c r="E8" s="142" t="s">
        <v>74</v>
      </c>
      <c r="F8" s="156"/>
    </row>
    <row r="9" spans="1:6" x14ac:dyDescent="0.3">
      <c r="A9" s="157"/>
      <c r="B9" s="44" t="s">
        <v>170</v>
      </c>
      <c r="C9" s="163"/>
      <c r="D9" s="143"/>
      <c r="E9" s="143"/>
      <c r="F9" s="157"/>
    </row>
    <row r="10" spans="1:6" ht="15" thickBot="1" x14ac:dyDescent="0.35">
      <c r="A10" s="158"/>
      <c r="B10" s="78" t="s">
        <v>171</v>
      </c>
      <c r="C10" s="164"/>
      <c r="D10" s="144"/>
      <c r="E10" s="144"/>
      <c r="F10" s="158"/>
    </row>
    <row r="11" spans="1:6" ht="51" customHeight="1" thickBot="1" x14ac:dyDescent="0.35">
      <c r="A11" s="79" t="s">
        <v>75</v>
      </c>
      <c r="B11" s="78"/>
      <c r="C11" s="80" t="s">
        <v>173</v>
      </c>
      <c r="D11" s="62" t="s">
        <v>149</v>
      </c>
      <c r="E11" s="62" t="s">
        <v>74</v>
      </c>
      <c r="F11" s="45"/>
    </row>
    <row r="12" spans="1:6" ht="48.6" customHeight="1" thickBot="1" x14ac:dyDescent="0.35">
      <c r="A12" s="79" t="s">
        <v>133</v>
      </c>
      <c r="B12" s="78"/>
      <c r="C12" s="80" t="s">
        <v>174</v>
      </c>
      <c r="D12" s="62" t="s">
        <v>149</v>
      </c>
      <c r="E12" s="62" t="s">
        <v>74</v>
      </c>
      <c r="F12" s="45"/>
    </row>
    <row r="13" spans="1:6" ht="34.200000000000003" customHeight="1" thickBot="1" x14ac:dyDescent="0.35">
      <c r="A13" s="79"/>
      <c r="B13" s="78"/>
      <c r="C13" s="165" t="s">
        <v>175</v>
      </c>
      <c r="D13" s="166"/>
      <c r="E13" s="166"/>
      <c r="F13" s="167"/>
    </row>
    <row r="14" spans="1:6" ht="46.2" thickBot="1" x14ac:dyDescent="0.35">
      <c r="A14" s="79" t="s">
        <v>133</v>
      </c>
      <c r="B14" s="78"/>
      <c r="C14" s="80" t="s">
        <v>176</v>
      </c>
      <c r="D14" s="62" t="s">
        <v>149</v>
      </c>
      <c r="E14" s="62" t="s">
        <v>74</v>
      </c>
      <c r="F14" s="45"/>
    </row>
    <row r="15" spans="1:6" x14ac:dyDescent="0.3">
      <c r="A15" s="168"/>
      <c r="B15" s="169"/>
      <c r="C15" s="169"/>
      <c r="D15" s="169"/>
      <c r="E15" s="169"/>
      <c r="F15" s="170"/>
    </row>
    <row r="16" spans="1:6" ht="57" customHeight="1" x14ac:dyDescent="0.3">
      <c r="A16" s="171" t="s">
        <v>177</v>
      </c>
      <c r="B16" s="172"/>
      <c r="C16" s="172"/>
      <c r="D16" s="172"/>
      <c r="E16" s="172"/>
      <c r="F16" s="173"/>
    </row>
    <row r="17" spans="1:6" ht="15" thickBot="1" x14ac:dyDescent="0.35">
      <c r="A17" s="174"/>
      <c r="B17" s="175"/>
      <c r="C17" s="175"/>
      <c r="D17" s="175"/>
      <c r="E17" s="175"/>
      <c r="F17" s="176"/>
    </row>
    <row r="18" spans="1:6" ht="15" thickBot="1" x14ac:dyDescent="0.35">
      <c r="A18" s="56"/>
      <c r="B18" s="57"/>
      <c r="C18" s="57"/>
      <c r="D18" s="70"/>
      <c r="E18" s="70"/>
      <c r="F18" s="57"/>
    </row>
    <row r="19" spans="1:6" ht="22.2" customHeight="1" thickBot="1" x14ac:dyDescent="0.35">
      <c r="A19" s="135" t="s">
        <v>180</v>
      </c>
      <c r="B19" s="135" t="s">
        <v>181</v>
      </c>
      <c r="C19" s="135" t="s">
        <v>182</v>
      </c>
      <c r="D19" s="159" t="s">
        <v>53</v>
      </c>
      <c r="E19" s="160"/>
      <c r="F19" s="161"/>
    </row>
    <row r="20" spans="1:6" ht="23.4" thickBot="1" x14ac:dyDescent="0.35">
      <c r="A20" s="136"/>
      <c r="B20" s="136"/>
      <c r="C20" s="136"/>
      <c r="D20" s="35" t="s">
        <v>139</v>
      </c>
      <c r="E20" s="35" t="s">
        <v>139</v>
      </c>
      <c r="F20" s="35" t="s">
        <v>142</v>
      </c>
    </row>
    <row r="21" spans="1:6" ht="27" customHeight="1" thickBot="1" x14ac:dyDescent="0.35">
      <c r="A21" s="55" t="s">
        <v>136</v>
      </c>
      <c r="B21" s="81" t="s">
        <v>183</v>
      </c>
      <c r="C21" s="81" t="s">
        <v>184</v>
      </c>
      <c r="D21" s="62"/>
      <c r="E21" s="62"/>
      <c r="F21" s="45" t="s">
        <v>115</v>
      </c>
    </row>
    <row r="22" spans="1:6" ht="27.6" thickBot="1" x14ac:dyDescent="0.35">
      <c r="A22" s="55" t="s">
        <v>136</v>
      </c>
      <c r="B22" s="60" t="s">
        <v>185</v>
      </c>
      <c r="C22" s="60" t="s">
        <v>185</v>
      </c>
      <c r="D22" s="62"/>
      <c r="E22" s="62"/>
      <c r="F22" s="45" t="s">
        <v>115</v>
      </c>
    </row>
    <row r="23" spans="1:6" ht="27.6" thickBot="1" x14ac:dyDescent="0.35">
      <c r="A23" s="55" t="s">
        <v>136</v>
      </c>
      <c r="B23" s="60" t="s">
        <v>186</v>
      </c>
      <c r="C23" s="60" t="s">
        <v>186</v>
      </c>
      <c r="D23" s="62"/>
      <c r="E23" s="62"/>
      <c r="F23" s="45" t="s">
        <v>115</v>
      </c>
    </row>
    <row r="24" spans="1:6" ht="15" thickBot="1" x14ac:dyDescent="0.35">
      <c r="A24" s="55"/>
      <c r="B24" s="48"/>
      <c r="C24" s="48"/>
      <c r="D24" s="62"/>
      <c r="E24" s="62"/>
      <c r="F24" s="45"/>
    </row>
    <row r="25" spans="1:6" ht="15" thickBot="1" x14ac:dyDescent="0.35">
      <c r="A25" s="57"/>
      <c r="B25" s="57"/>
      <c r="C25" s="57"/>
      <c r="D25" s="72"/>
      <c r="E25" s="72"/>
      <c r="F25" s="57"/>
    </row>
    <row r="26" spans="1:6" ht="15" thickBot="1" x14ac:dyDescent="0.35">
      <c r="A26" s="58" t="s">
        <v>26</v>
      </c>
      <c r="B26" s="58" t="s">
        <v>143</v>
      </c>
      <c r="C26" s="59" t="s">
        <v>144</v>
      </c>
      <c r="D26" s="73"/>
      <c r="E26" s="73"/>
      <c r="F26" s="41"/>
    </row>
    <row r="27" spans="1:6" ht="19.2" customHeight="1" thickBot="1" x14ac:dyDescent="0.35">
      <c r="A27" s="60"/>
      <c r="B27" s="60" t="s">
        <v>145</v>
      </c>
      <c r="C27" s="40"/>
      <c r="D27" s="73"/>
      <c r="E27" s="73"/>
      <c r="F27" s="41"/>
    </row>
    <row r="28" spans="1:6" ht="19.2" customHeight="1" thickBot="1" x14ac:dyDescent="0.35">
      <c r="A28" s="60"/>
      <c r="B28" s="60" t="s">
        <v>146</v>
      </c>
      <c r="C28" s="40"/>
      <c r="D28" s="73"/>
      <c r="E28" s="73"/>
      <c r="F28" s="41"/>
    </row>
    <row r="29" spans="1:6" ht="19.2" customHeight="1" thickBot="1" x14ac:dyDescent="0.35">
      <c r="A29" s="60"/>
      <c r="B29" s="48"/>
      <c r="C29" s="57"/>
      <c r="D29" s="72"/>
      <c r="E29" s="72"/>
      <c r="F29" s="48"/>
    </row>
  </sheetData>
  <mergeCells count="22">
    <mergeCell ref="A1:F1"/>
    <mergeCell ref="A5:A7"/>
    <mergeCell ref="B5:B7"/>
    <mergeCell ref="D5:E5"/>
    <mergeCell ref="D6:D7"/>
    <mergeCell ref="E6:E7"/>
    <mergeCell ref="F6:F7"/>
    <mergeCell ref="B2:E2"/>
    <mergeCell ref="B3:E3"/>
    <mergeCell ref="A19:A20"/>
    <mergeCell ref="B19:B20"/>
    <mergeCell ref="C19:C20"/>
    <mergeCell ref="D19:F19"/>
    <mergeCell ref="A8:A10"/>
    <mergeCell ref="C8:C10"/>
    <mergeCell ref="D8:D10"/>
    <mergeCell ref="E8:E10"/>
    <mergeCell ref="F8:F10"/>
    <mergeCell ref="C13:F13"/>
    <mergeCell ref="A15:F15"/>
    <mergeCell ref="A16:F16"/>
    <mergeCell ref="A17:F17"/>
  </mergeCells>
  <printOptions horizontalCentered="1"/>
  <pageMargins left="0.51181102362204722" right="0.51181102362204722" top="0.55118110236220474" bottom="0.55118110236220474" header="0.31496062992125984" footer="0.31496062992125984"/>
  <pageSetup scale="89" orientation="portrait" horizontalDpi="0" verticalDpi="0" r:id="rId1"/>
  <headerFooter>
    <oddFooter>&amp;CHoja &amp;P de &amp;N</oddFooter>
  </headerFooter>
  <rowBreaks count="1" manualBreakCount="1">
    <brk id="37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55"/>
  <sheetViews>
    <sheetView view="pageBreakPreview" topLeftCell="A73" zoomScale="102" zoomScaleNormal="100" zoomScaleSheetLayoutView="102" workbookViewId="0">
      <selection activeCell="D77" sqref="D77"/>
    </sheetView>
  </sheetViews>
  <sheetFormatPr baseColWidth="10" defaultRowHeight="14.4" x14ac:dyDescent="0.3"/>
  <cols>
    <col min="1" max="1" width="8.109375" customWidth="1"/>
    <col min="2" max="2" width="7.88671875" customWidth="1"/>
    <col min="3" max="3" width="7.21875" customWidth="1"/>
    <col min="4" max="6" width="9.6640625" customWidth="1"/>
    <col min="7" max="7" width="13.21875" customWidth="1"/>
    <col min="9" max="9" width="45.109375" style="100" customWidth="1"/>
  </cols>
  <sheetData>
    <row r="5" spans="1:9" ht="15" thickBot="1" x14ac:dyDescent="0.35"/>
    <row r="6" spans="1:9" ht="24.6" thickBot="1" x14ac:dyDescent="0.35">
      <c r="A6" s="85" t="s">
        <v>189</v>
      </c>
      <c r="B6" s="86" t="s">
        <v>190</v>
      </c>
      <c r="C6" s="86" t="s">
        <v>191</v>
      </c>
      <c r="D6" s="86" t="s">
        <v>192</v>
      </c>
      <c r="E6" s="86" t="s">
        <v>192</v>
      </c>
      <c r="F6" s="86" t="s">
        <v>193</v>
      </c>
      <c r="G6" s="86" t="s">
        <v>194</v>
      </c>
      <c r="H6" s="86" t="s">
        <v>195</v>
      </c>
      <c r="I6" s="86" t="s">
        <v>196</v>
      </c>
    </row>
    <row r="7" spans="1:9" ht="22.2" customHeight="1" thickBot="1" x14ac:dyDescent="0.35">
      <c r="A7" s="87"/>
      <c r="B7" s="89"/>
      <c r="C7" s="89"/>
      <c r="D7" s="89"/>
      <c r="E7" s="89"/>
      <c r="F7" s="89"/>
      <c r="G7" s="99" t="s">
        <v>197</v>
      </c>
      <c r="H7" s="90" t="s">
        <v>198</v>
      </c>
      <c r="I7" s="99" t="s">
        <v>199</v>
      </c>
    </row>
    <row r="8" spans="1:9" ht="22.2" customHeight="1" thickBot="1" x14ac:dyDescent="0.35">
      <c r="A8" s="87"/>
      <c r="B8" s="89"/>
      <c r="C8" s="89"/>
      <c r="D8" s="89"/>
      <c r="E8" s="89"/>
      <c r="F8" s="89"/>
      <c r="G8" s="90" t="s">
        <v>200</v>
      </c>
      <c r="H8" s="90" t="s">
        <v>198</v>
      </c>
      <c r="I8" s="99" t="s">
        <v>201</v>
      </c>
    </row>
    <row r="9" spans="1:9" ht="22.2" customHeight="1" thickBot="1" x14ac:dyDescent="0.35">
      <c r="A9" s="91"/>
      <c r="B9" s="89"/>
      <c r="C9" s="89"/>
      <c r="D9" s="89"/>
      <c r="E9" s="89"/>
      <c r="F9" s="89"/>
      <c r="G9" s="90" t="s">
        <v>3</v>
      </c>
      <c r="H9" s="90" t="s">
        <v>202</v>
      </c>
      <c r="I9" s="99" t="s">
        <v>203</v>
      </c>
    </row>
    <row r="10" spans="1:9" ht="22.2" customHeight="1" thickBot="1" x14ac:dyDescent="0.35">
      <c r="A10" s="91"/>
      <c r="B10" s="89"/>
      <c r="C10" s="102"/>
      <c r="D10" s="89"/>
      <c r="E10" s="89"/>
      <c r="F10" s="89"/>
      <c r="G10" s="90" t="s">
        <v>204</v>
      </c>
      <c r="H10" s="90" t="s">
        <v>205</v>
      </c>
      <c r="I10" s="99" t="s">
        <v>206</v>
      </c>
    </row>
    <row r="11" spans="1:9" ht="22.2" customHeight="1" thickBot="1" x14ac:dyDescent="0.35">
      <c r="A11" s="91"/>
      <c r="B11" s="89"/>
      <c r="C11" s="89"/>
      <c r="D11" s="89"/>
      <c r="E11" s="89"/>
      <c r="F11" s="89"/>
      <c r="G11" s="89" t="s">
        <v>207</v>
      </c>
      <c r="H11" s="89" t="s">
        <v>208</v>
      </c>
      <c r="I11" s="94" t="s">
        <v>1</v>
      </c>
    </row>
    <row r="12" spans="1:9" ht="22.2" customHeight="1" thickBot="1" x14ac:dyDescent="0.35">
      <c r="A12" s="91"/>
      <c r="B12" s="89"/>
      <c r="C12" s="89"/>
      <c r="D12" s="102"/>
      <c r="E12" s="89"/>
      <c r="F12" s="89"/>
      <c r="G12" s="89" t="s">
        <v>209</v>
      </c>
      <c r="H12" s="89" t="s">
        <v>210</v>
      </c>
      <c r="I12" s="94" t="s">
        <v>211</v>
      </c>
    </row>
    <row r="13" spans="1:9" ht="22.2" customHeight="1" thickBot="1" x14ac:dyDescent="0.35">
      <c r="A13" s="91"/>
      <c r="B13" s="89"/>
      <c r="C13" s="89"/>
      <c r="D13" s="102"/>
      <c r="E13" s="89"/>
      <c r="F13" s="89"/>
      <c r="G13" s="89" t="s">
        <v>212</v>
      </c>
      <c r="H13" s="89" t="s">
        <v>213</v>
      </c>
      <c r="I13" s="94" t="s">
        <v>214</v>
      </c>
    </row>
    <row r="14" spans="1:9" ht="22.2" customHeight="1" thickBot="1" x14ac:dyDescent="0.35">
      <c r="A14" s="91"/>
      <c r="B14" s="89"/>
      <c r="C14" s="89"/>
      <c r="D14" s="102"/>
      <c r="E14" s="89"/>
      <c r="F14" s="89"/>
      <c r="G14" s="89" t="s">
        <v>215</v>
      </c>
      <c r="H14" s="89" t="s">
        <v>216</v>
      </c>
      <c r="I14" s="94" t="s">
        <v>217</v>
      </c>
    </row>
    <row r="15" spans="1:9" ht="22.2" customHeight="1" thickBot="1" x14ac:dyDescent="0.35">
      <c r="A15" s="91"/>
      <c r="B15" s="89"/>
      <c r="C15" s="89"/>
      <c r="D15" s="102"/>
      <c r="E15" s="89"/>
      <c r="F15" s="89"/>
      <c r="G15" s="89" t="s">
        <v>218</v>
      </c>
      <c r="H15" s="89" t="s">
        <v>219</v>
      </c>
      <c r="I15" s="94" t="s">
        <v>220</v>
      </c>
    </row>
    <row r="16" spans="1:9" ht="22.2" customHeight="1" thickBot="1" x14ac:dyDescent="0.35">
      <c r="A16" s="91"/>
      <c r="B16" s="89"/>
      <c r="C16" s="89"/>
      <c r="D16" s="102"/>
      <c r="E16" s="89"/>
      <c r="F16" s="89"/>
      <c r="G16" s="89" t="s">
        <v>221</v>
      </c>
      <c r="H16" s="89" t="s">
        <v>222</v>
      </c>
      <c r="I16" s="94" t="s">
        <v>223</v>
      </c>
    </row>
    <row r="17" spans="1:9" ht="22.2" customHeight="1" thickBot="1" x14ac:dyDescent="0.35">
      <c r="A17" s="91"/>
      <c r="B17" s="89"/>
      <c r="C17" s="89"/>
      <c r="D17" s="89"/>
      <c r="E17" s="89"/>
      <c r="F17" s="89"/>
      <c r="G17" s="89" t="s">
        <v>224</v>
      </c>
      <c r="H17" s="89" t="s">
        <v>225</v>
      </c>
      <c r="I17" s="94" t="s">
        <v>226</v>
      </c>
    </row>
    <row r="18" spans="1:9" ht="22.2" customHeight="1" thickBot="1" x14ac:dyDescent="0.35">
      <c r="A18" s="91"/>
      <c r="B18" s="89"/>
      <c r="C18" s="89"/>
      <c r="D18" s="89"/>
      <c r="E18" s="89"/>
      <c r="F18" s="89"/>
      <c r="G18" s="89" t="s">
        <v>227</v>
      </c>
      <c r="H18" s="89" t="s">
        <v>225</v>
      </c>
      <c r="I18" s="94" t="s">
        <v>228</v>
      </c>
    </row>
    <row r="19" spans="1:9" ht="22.2" customHeight="1" thickBot="1" x14ac:dyDescent="0.35">
      <c r="A19" s="91"/>
      <c r="B19" s="89"/>
      <c r="C19" s="89"/>
      <c r="D19" s="89"/>
      <c r="E19" s="89"/>
      <c r="F19" s="89"/>
      <c r="G19" s="89" t="s">
        <v>229</v>
      </c>
      <c r="H19" s="89" t="s">
        <v>225</v>
      </c>
      <c r="I19" s="94" t="s">
        <v>230</v>
      </c>
    </row>
    <row r="20" spans="1:9" ht="22.2" customHeight="1" thickBot="1" x14ac:dyDescent="0.35">
      <c r="A20" s="91"/>
      <c r="B20" s="89"/>
      <c r="C20" s="89"/>
      <c r="D20" s="89"/>
      <c r="E20" s="89"/>
      <c r="F20" s="89"/>
      <c r="G20" s="89" t="s">
        <v>231</v>
      </c>
      <c r="H20" s="89" t="s">
        <v>225</v>
      </c>
      <c r="I20" s="94" t="s">
        <v>232</v>
      </c>
    </row>
    <row r="21" spans="1:9" ht="22.2" customHeight="1" thickBot="1" x14ac:dyDescent="0.35">
      <c r="A21" s="103"/>
      <c r="B21" s="102"/>
      <c r="C21" s="102"/>
      <c r="D21" s="102"/>
      <c r="E21" s="102"/>
      <c r="F21" s="102"/>
      <c r="G21" s="102" t="s">
        <v>233</v>
      </c>
      <c r="H21" s="102" t="s">
        <v>234</v>
      </c>
      <c r="I21" s="94" t="s">
        <v>235</v>
      </c>
    </row>
    <row r="22" spans="1:9" ht="24.6" thickBot="1" x14ac:dyDescent="0.35">
      <c r="A22" s="91"/>
      <c r="B22" s="89"/>
      <c r="C22" s="89"/>
      <c r="D22" s="102"/>
      <c r="E22" s="89"/>
      <c r="F22" s="89"/>
      <c r="G22" s="89" t="s">
        <v>236</v>
      </c>
      <c r="H22" s="93" t="s">
        <v>237</v>
      </c>
      <c r="I22" s="94" t="s">
        <v>238</v>
      </c>
    </row>
    <row r="23" spans="1:9" ht="22.2" customHeight="1" thickBot="1" x14ac:dyDescent="0.35">
      <c r="A23" s="103"/>
      <c r="B23" s="102"/>
      <c r="C23" s="102"/>
      <c r="D23" s="102"/>
      <c r="E23" s="102"/>
      <c r="F23" s="102"/>
      <c r="G23" s="102" t="s">
        <v>239</v>
      </c>
      <c r="H23" s="102" t="s">
        <v>240</v>
      </c>
      <c r="I23" s="94" t="s">
        <v>241</v>
      </c>
    </row>
    <row r="24" spans="1:9" ht="22.2" customHeight="1" thickBot="1" x14ac:dyDescent="0.35">
      <c r="A24" s="103"/>
      <c r="B24" s="102"/>
      <c r="C24" s="102"/>
      <c r="D24" s="102"/>
      <c r="E24" s="102"/>
      <c r="F24" s="102"/>
      <c r="G24" s="102" t="s">
        <v>242</v>
      </c>
      <c r="H24" s="102" t="s">
        <v>243</v>
      </c>
      <c r="I24" s="94" t="s">
        <v>244</v>
      </c>
    </row>
    <row r="25" spans="1:9" ht="22.2" customHeight="1" thickBot="1" x14ac:dyDescent="0.35">
      <c r="A25" s="103"/>
      <c r="B25" s="102"/>
      <c r="C25" s="102"/>
      <c r="D25" s="102"/>
      <c r="E25" s="102"/>
      <c r="F25" s="102"/>
      <c r="G25" s="102" t="s">
        <v>245</v>
      </c>
      <c r="H25" s="102" t="s">
        <v>246</v>
      </c>
      <c r="I25" s="94" t="s">
        <v>247</v>
      </c>
    </row>
    <row r="26" spans="1:9" ht="22.2" customHeight="1" thickBot="1" x14ac:dyDescent="0.35">
      <c r="A26" s="103"/>
      <c r="B26" s="102"/>
      <c r="C26" s="102"/>
      <c r="D26" s="102"/>
      <c r="E26" s="102"/>
      <c r="F26" s="102"/>
      <c r="G26" s="102" t="s">
        <v>248</v>
      </c>
      <c r="H26" s="102" t="s">
        <v>249</v>
      </c>
      <c r="I26" s="94" t="s">
        <v>250</v>
      </c>
    </row>
    <row r="27" spans="1:9" x14ac:dyDescent="0.3">
      <c r="A27" s="180"/>
      <c r="B27" s="180"/>
      <c r="C27" s="180"/>
      <c r="D27" s="180"/>
      <c r="E27" s="180"/>
      <c r="F27" s="180"/>
      <c r="G27" s="184" t="s">
        <v>251</v>
      </c>
      <c r="H27" s="184" t="s">
        <v>252</v>
      </c>
      <c r="I27" s="182" t="s">
        <v>253</v>
      </c>
    </row>
    <row r="28" spans="1:9" ht="15" thickBot="1" x14ac:dyDescent="0.35">
      <c r="A28" s="181"/>
      <c r="B28" s="181"/>
      <c r="C28" s="181"/>
      <c r="D28" s="181"/>
      <c r="E28" s="181"/>
      <c r="F28" s="181"/>
      <c r="G28" s="185"/>
      <c r="H28" s="185"/>
      <c r="I28" s="183"/>
    </row>
    <row r="29" spans="1:9" ht="48.6" thickBot="1" x14ac:dyDescent="0.35">
      <c r="A29" s="91"/>
      <c r="B29" s="89"/>
      <c r="C29" s="89"/>
      <c r="D29" s="89"/>
      <c r="E29" s="89"/>
      <c r="F29" s="89"/>
      <c r="G29" s="89" t="s">
        <v>254</v>
      </c>
      <c r="H29" s="93" t="s">
        <v>255</v>
      </c>
      <c r="I29" s="94" t="s">
        <v>256</v>
      </c>
    </row>
    <row r="30" spans="1:9" ht="36.6" thickBot="1" x14ac:dyDescent="0.35">
      <c r="A30" s="91"/>
      <c r="B30" s="89"/>
      <c r="C30" s="89"/>
      <c r="D30" s="89"/>
      <c r="E30" s="89"/>
      <c r="F30" s="89"/>
      <c r="G30" s="95" t="s">
        <v>257</v>
      </c>
      <c r="H30" s="96" t="s">
        <v>258</v>
      </c>
      <c r="I30" s="94" t="s">
        <v>259</v>
      </c>
    </row>
    <row r="31" spans="1:9" ht="22.2" customHeight="1" thickBot="1" x14ac:dyDescent="0.35">
      <c r="A31" s="103"/>
      <c r="B31" s="102"/>
      <c r="C31" s="102"/>
      <c r="D31" s="102"/>
      <c r="E31" s="102"/>
      <c r="F31" s="102"/>
      <c r="G31" s="102" t="s">
        <v>260</v>
      </c>
      <c r="H31" s="102" t="s">
        <v>261</v>
      </c>
      <c r="I31" s="94" t="s">
        <v>262</v>
      </c>
    </row>
    <row r="32" spans="1:9" ht="22.2" customHeight="1" thickBot="1" x14ac:dyDescent="0.35">
      <c r="A32" s="103"/>
      <c r="B32" s="102"/>
      <c r="C32" s="102"/>
      <c r="D32" s="102"/>
      <c r="E32" s="102"/>
      <c r="F32" s="102"/>
      <c r="G32" s="102" t="s">
        <v>263</v>
      </c>
      <c r="H32" s="102" t="s">
        <v>264</v>
      </c>
      <c r="I32" s="94" t="s">
        <v>265</v>
      </c>
    </row>
    <row r="33" spans="1:9" ht="22.2" customHeight="1" thickBot="1" x14ac:dyDescent="0.35">
      <c r="A33" s="103"/>
      <c r="B33" s="102"/>
      <c r="C33" s="102"/>
      <c r="D33" s="102"/>
      <c r="E33" s="102"/>
      <c r="F33" s="102"/>
      <c r="G33" s="102" t="s">
        <v>266</v>
      </c>
      <c r="H33" s="102" t="s">
        <v>267</v>
      </c>
      <c r="I33" s="94" t="s">
        <v>268</v>
      </c>
    </row>
    <row r="34" spans="1:9" ht="22.2" customHeight="1" thickBot="1" x14ac:dyDescent="0.35">
      <c r="A34" s="103"/>
      <c r="B34" s="102"/>
      <c r="C34" s="102"/>
      <c r="D34" s="102"/>
      <c r="E34" s="102"/>
      <c r="F34" s="102"/>
      <c r="G34" s="102" t="s">
        <v>269</v>
      </c>
      <c r="H34" s="102" t="s">
        <v>270</v>
      </c>
      <c r="I34" s="94" t="s">
        <v>271</v>
      </c>
    </row>
    <row r="35" spans="1:9" ht="22.2" customHeight="1" thickBot="1" x14ac:dyDescent="0.35">
      <c r="A35" s="103"/>
      <c r="B35" s="102"/>
      <c r="C35" s="102"/>
      <c r="D35" s="102"/>
      <c r="E35" s="102"/>
      <c r="F35" s="102"/>
      <c r="G35" s="102" t="s">
        <v>272</v>
      </c>
      <c r="H35" s="102" t="s">
        <v>273</v>
      </c>
      <c r="I35" s="94" t="s">
        <v>247</v>
      </c>
    </row>
    <row r="36" spans="1:9" ht="22.2" customHeight="1" thickBot="1" x14ac:dyDescent="0.35">
      <c r="A36" s="103"/>
      <c r="B36" s="102"/>
      <c r="C36" s="102"/>
      <c r="D36" s="102"/>
      <c r="E36" s="102"/>
      <c r="F36" s="102"/>
      <c r="G36" s="102" t="s">
        <v>274</v>
      </c>
      <c r="H36" s="102" t="s">
        <v>275</v>
      </c>
      <c r="I36" s="94" t="s">
        <v>250</v>
      </c>
    </row>
    <row r="37" spans="1:9" ht="22.2" customHeight="1" thickBot="1" x14ac:dyDescent="0.35">
      <c r="A37" s="103"/>
      <c r="B37" s="102"/>
      <c r="C37" s="102"/>
      <c r="D37" s="102"/>
      <c r="E37" s="102"/>
      <c r="F37" s="102"/>
      <c r="G37" s="102" t="s">
        <v>276</v>
      </c>
      <c r="H37" s="102" t="s">
        <v>277</v>
      </c>
      <c r="I37" s="94" t="s">
        <v>278</v>
      </c>
    </row>
    <row r="38" spans="1:9" x14ac:dyDescent="0.3">
      <c r="A38" s="180"/>
      <c r="B38" s="180"/>
      <c r="C38" s="180"/>
      <c r="D38" s="180"/>
      <c r="E38" s="180"/>
      <c r="F38" s="180"/>
      <c r="G38" s="184" t="s">
        <v>279</v>
      </c>
      <c r="H38" s="184" t="s">
        <v>280</v>
      </c>
      <c r="I38" s="182" t="s">
        <v>281</v>
      </c>
    </row>
    <row r="39" spans="1:9" ht="15" thickBot="1" x14ac:dyDescent="0.35">
      <c r="A39" s="181"/>
      <c r="B39" s="181"/>
      <c r="C39" s="181"/>
      <c r="D39" s="181"/>
      <c r="E39" s="181"/>
      <c r="F39" s="181"/>
      <c r="G39" s="185"/>
      <c r="H39" s="185"/>
      <c r="I39" s="183"/>
    </row>
    <row r="40" spans="1:9" ht="22.2" customHeight="1" thickBot="1" x14ac:dyDescent="0.35">
      <c r="A40" s="103"/>
      <c r="B40" s="102"/>
      <c r="C40" s="102"/>
      <c r="D40" s="102"/>
      <c r="E40" s="102"/>
      <c r="F40" s="102"/>
      <c r="G40" s="102" t="s">
        <v>282</v>
      </c>
      <c r="H40" s="102" t="s">
        <v>283</v>
      </c>
      <c r="I40" s="94" t="s">
        <v>284</v>
      </c>
    </row>
    <row r="41" spans="1:9" ht="22.2" customHeight="1" thickBot="1" x14ac:dyDescent="0.35">
      <c r="A41" s="103"/>
      <c r="B41" s="102"/>
      <c r="C41" s="102"/>
      <c r="D41" s="102"/>
      <c r="E41" s="102"/>
      <c r="F41" s="102"/>
      <c r="G41" s="102" t="s">
        <v>285</v>
      </c>
      <c r="H41" s="102" t="s">
        <v>286</v>
      </c>
      <c r="I41" s="94" t="s">
        <v>287</v>
      </c>
    </row>
    <row r="42" spans="1:9" ht="22.2" customHeight="1" thickBot="1" x14ac:dyDescent="0.35">
      <c r="A42" s="103"/>
      <c r="B42" s="102"/>
      <c r="C42" s="102"/>
      <c r="D42" s="102"/>
      <c r="E42" s="102"/>
      <c r="F42" s="102"/>
      <c r="G42" s="102" t="s">
        <v>288</v>
      </c>
      <c r="H42" s="102" t="s">
        <v>289</v>
      </c>
      <c r="I42" s="94" t="s">
        <v>290</v>
      </c>
    </row>
    <row r="43" spans="1:9" ht="22.2" customHeight="1" thickBot="1" x14ac:dyDescent="0.35">
      <c r="A43" s="103"/>
      <c r="B43" s="102"/>
      <c r="C43" s="180"/>
      <c r="D43" s="102"/>
      <c r="E43" s="102"/>
      <c r="F43" s="102"/>
      <c r="G43" s="102" t="s">
        <v>291</v>
      </c>
      <c r="H43" s="102" t="s">
        <v>292</v>
      </c>
      <c r="I43" s="94" t="s">
        <v>293</v>
      </c>
    </row>
    <row r="44" spans="1:9" ht="22.2" customHeight="1" thickBot="1" x14ac:dyDescent="0.35">
      <c r="A44" s="103"/>
      <c r="B44" s="102"/>
      <c r="C44" s="181"/>
      <c r="D44" s="102"/>
      <c r="E44" s="102"/>
      <c r="F44" s="102"/>
      <c r="G44" s="102" t="s">
        <v>294</v>
      </c>
      <c r="H44" s="102" t="s">
        <v>292</v>
      </c>
      <c r="I44" s="94" t="s">
        <v>295</v>
      </c>
    </row>
    <row r="45" spans="1:9" ht="22.2" customHeight="1" thickBot="1" x14ac:dyDescent="0.35">
      <c r="A45" s="103"/>
      <c r="B45" s="102"/>
      <c r="C45" s="102"/>
      <c r="D45" s="102"/>
      <c r="E45" s="102"/>
      <c r="F45" s="102"/>
      <c r="G45" s="102" t="s">
        <v>296</v>
      </c>
      <c r="H45" s="102" t="s">
        <v>292</v>
      </c>
      <c r="I45" s="94" t="s">
        <v>297</v>
      </c>
    </row>
    <row r="46" spans="1:9" ht="22.2" customHeight="1" thickBot="1" x14ac:dyDescent="0.35">
      <c r="A46" s="103"/>
      <c r="B46" s="102"/>
      <c r="C46" s="102"/>
      <c r="D46" s="102"/>
      <c r="E46" s="102"/>
      <c r="F46" s="102"/>
      <c r="G46" s="102" t="s">
        <v>298</v>
      </c>
      <c r="H46" s="102" t="s">
        <v>292</v>
      </c>
      <c r="I46" s="94" t="s">
        <v>299</v>
      </c>
    </row>
    <row r="47" spans="1:9" ht="22.2" customHeight="1" thickBot="1" x14ac:dyDescent="0.35">
      <c r="A47" s="103"/>
      <c r="B47" s="102"/>
      <c r="C47" s="102"/>
      <c r="D47" s="102"/>
      <c r="E47" s="102"/>
      <c r="F47" s="102"/>
      <c r="G47" s="102" t="s">
        <v>300</v>
      </c>
      <c r="H47" s="102" t="s">
        <v>292</v>
      </c>
      <c r="I47" s="94" t="s">
        <v>301</v>
      </c>
    </row>
    <row r="48" spans="1:9" ht="22.2" customHeight="1" thickBot="1" x14ac:dyDescent="0.35">
      <c r="A48" s="103"/>
      <c r="B48" s="102"/>
      <c r="C48" s="102"/>
      <c r="D48" s="102"/>
      <c r="E48" s="102"/>
      <c r="F48" s="102"/>
      <c r="G48" s="102" t="s">
        <v>302</v>
      </c>
      <c r="H48" s="102" t="s">
        <v>292</v>
      </c>
      <c r="I48" s="94" t="s">
        <v>303</v>
      </c>
    </row>
    <row r="49" spans="1:9" ht="22.2" customHeight="1" thickBot="1" x14ac:dyDescent="0.35">
      <c r="A49" s="103"/>
      <c r="B49" s="102"/>
      <c r="C49" s="102"/>
      <c r="D49" s="102"/>
      <c r="E49" s="102"/>
      <c r="F49" s="102"/>
      <c r="G49" s="102" t="s">
        <v>304</v>
      </c>
      <c r="H49" s="102" t="s">
        <v>292</v>
      </c>
      <c r="I49" s="94" t="s">
        <v>305</v>
      </c>
    </row>
    <row r="50" spans="1:9" ht="22.2" customHeight="1" thickBot="1" x14ac:dyDescent="0.35">
      <c r="A50" s="103"/>
      <c r="B50" s="102"/>
      <c r="C50" s="102"/>
      <c r="D50" s="102"/>
      <c r="E50" s="102"/>
      <c r="F50" s="102"/>
      <c r="G50" s="102" t="s">
        <v>306</v>
      </c>
      <c r="H50" s="102" t="s">
        <v>292</v>
      </c>
      <c r="I50" s="94" t="s">
        <v>307</v>
      </c>
    </row>
    <row r="51" spans="1:9" ht="22.2" customHeight="1" thickBot="1" x14ac:dyDescent="0.35">
      <c r="A51" s="103"/>
      <c r="B51" s="102"/>
      <c r="C51" s="102"/>
      <c r="D51" s="102"/>
      <c r="E51" s="102"/>
      <c r="F51" s="102"/>
      <c r="G51" s="102" t="s">
        <v>308</v>
      </c>
      <c r="H51" s="102" t="s">
        <v>292</v>
      </c>
      <c r="I51" s="94" t="s">
        <v>309</v>
      </c>
    </row>
    <row r="52" spans="1:9" ht="22.2" customHeight="1" thickBot="1" x14ac:dyDescent="0.35">
      <c r="A52" s="103"/>
      <c r="B52" s="102"/>
      <c r="C52" s="102"/>
      <c r="D52" s="102"/>
      <c r="E52" s="102"/>
      <c r="F52" s="102"/>
      <c r="G52" s="102" t="s">
        <v>310</v>
      </c>
      <c r="H52" s="102" t="s">
        <v>292</v>
      </c>
      <c r="I52" s="94" t="s">
        <v>311</v>
      </c>
    </row>
    <row r="53" spans="1:9" ht="22.2" customHeight="1" thickBot="1" x14ac:dyDescent="0.35">
      <c r="A53" s="103"/>
      <c r="B53" s="102"/>
      <c r="C53" s="102"/>
      <c r="D53" s="102"/>
      <c r="E53" s="102"/>
      <c r="F53" s="102"/>
      <c r="G53" s="102" t="s">
        <v>312</v>
      </c>
      <c r="H53" s="102" t="s">
        <v>292</v>
      </c>
      <c r="I53" s="94" t="s">
        <v>313</v>
      </c>
    </row>
    <row r="54" spans="1:9" ht="22.2" customHeight="1" thickBot="1" x14ac:dyDescent="0.35">
      <c r="A54" s="103"/>
      <c r="B54" s="102"/>
      <c r="C54" s="102"/>
      <c r="D54" s="102"/>
      <c r="E54" s="102"/>
      <c r="F54" s="102"/>
      <c r="G54" s="102" t="s">
        <v>314</v>
      </c>
      <c r="H54" s="102" t="s">
        <v>292</v>
      </c>
      <c r="I54" s="94" t="s">
        <v>315</v>
      </c>
    </row>
    <row r="55" spans="1:9" ht="22.2" customHeight="1" thickBot="1" x14ac:dyDescent="0.35">
      <c r="A55" s="103"/>
      <c r="B55" s="102"/>
      <c r="C55" s="102"/>
      <c r="D55" s="102"/>
      <c r="E55" s="102"/>
      <c r="F55" s="102"/>
      <c r="G55" s="102" t="s">
        <v>316</v>
      </c>
      <c r="H55" s="102" t="s">
        <v>292</v>
      </c>
      <c r="I55" s="94" t="s">
        <v>317</v>
      </c>
    </row>
    <row r="56" spans="1:9" ht="22.2" customHeight="1" thickBot="1" x14ac:dyDescent="0.35">
      <c r="A56" s="103"/>
      <c r="B56" s="102"/>
      <c r="C56" s="102"/>
      <c r="D56" s="102"/>
      <c r="E56" s="102"/>
      <c r="F56" s="102"/>
      <c r="G56" s="102" t="s">
        <v>318</v>
      </c>
      <c r="H56" s="102" t="s">
        <v>292</v>
      </c>
      <c r="I56" s="94" t="s">
        <v>319</v>
      </c>
    </row>
    <row r="57" spans="1:9" ht="22.2" customHeight="1" thickBot="1" x14ac:dyDescent="0.35">
      <c r="A57" s="103"/>
      <c r="B57" s="102"/>
      <c r="C57" s="102"/>
      <c r="D57" s="102"/>
      <c r="E57" s="102"/>
      <c r="F57" s="102"/>
      <c r="G57" s="102" t="s">
        <v>320</v>
      </c>
      <c r="H57" s="102" t="s">
        <v>292</v>
      </c>
      <c r="I57" s="94" t="s">
        <v>321</v>
      </c>
    </row>
    <row r="58" spans="1:9" ht="22.2" customHeight="1" thickBot="1" x14ac:dyDescent="0.35">
      <c r="A58" s="103"/>
      <c r="B58" s="102"/>
      <c r="C58" s="102"/>
      <c r="D58" s="102"/>
      <c r="E58" s="102"/>
      <c r="F58" s="102"/>
      <c r="G58" s="102" t="s">
        <v>322</v>
      </c>
      <c r="H58" s="102" t="s">
        <v>292</v>
      </c>
      <c r="I58" s="94" t="s">
        <v>323</v>
      </c>
    </row>
    <row r="59" spans="1:9" ht="21.6" customHeight="1" thickBot="1" x14ac:dyDescent="0.35">
      <c r="A59" s="91"/>
      <c r="B59" s="89"/>
      <c r="C59" s="89"/>
      <c r="D59" s="89"/>
      <c r="E59" s="89"/>
      <c r="F59" s="89"/>
      <c r="G59" s="90" t="s">
        <v>324</v>
      </c>
      <c r="H59" s="90" t="s">
        <v>325</v>
      </c>
      <c r="I59" s="99" t="s">
        <v>326</v>
      </c>
    </row>
    <row r="60" spans="1:9" ht="22.2" customHeight="1" thickBot="1" x14ac:dyDescent="0.35">
      <c r="A60" s="103"/>
      <c r="B60" s="102"/>
      <c r="C60" s="102"/>
      <c r="D60" s="102"/>
      <c r="E60" s="102"/>
      <c r="F60" s="102"/>
      <c r="G60" s="102" t="s">
        <v>327</v>
      </c>
      <c r="H60" s="102" t="s">
        <v>328</v>
      </c>
      <c r="I60" s="94" t="s">
        <v>329</v>
      </c>
    </row>
    <row r="61" spans="1:9" ht="22.2" customHeight="1" thickBot="1" x14ac:dyDescent="0.35">
      <c r="A61" s="103"/>
      <c r="B61" s="102"/>
      <c r="C61" s="102"/>
      <c r="D61" s="102"/>
      <c r="E61" s="102"/>
      <c r="F61" s="102"/>
      <c r="G61" s="102" t="s">
        <v>330</v>
      </c>
      <c r="H61" s="102" t="s">
        <v>331</v>
      </c>
      <c r="I61" s="94" t="s">
        <v>332</v>
      </c>
    </row>
    <row r="62" spans="1:9" ht="24.6" thickBot="1" x14ac:dyDescent="0.35">
      <c r="A62" s="91"/>
      <c r="B62" s="89"/>
      <c r="C62" s="89"/>
      <c r="D62" s="102"/>
      <c r="E62" s="89"/>
      <c r="F62" s="89"/>
      <c r="G62" s="89" t="s">
        <v>333</v>
      </c>
      <c r="H62" s="93" t="s">
        <v>334</v>
      </c>
      <c r="I62" s="94" t="s">
        <v>335</v>
      </c>
    </row>
    <row r="63" spans="1:9" ht="24.6" thickBot="1" x14ac:dyDescent="0.35">
      <c r="A63" s="91"/>
      <c r="B63" s="89"/>
      <c r="C63" s="89"/>
      <c r="D63" s="102"/>
      <c r="E63" s="89"/>
      <c r="F63" s="89"/>
      <c r="G63" s="89" t="s">
        <v>336</v>
      </c>
      <c r="H63" s="93" t="s">
        <v>337</v>
      </c>
      <c r="I63" s="94" t="s">
        <v>338</v>
      </c>
    </row>
    <row r="64" spans="1:9" ht="24.6" thickBot="1" x14ac:dyDescent="0.35">
      <c r="A64" s="91"/>
      <c r="B64" s="89"/>
      <c r="C64" s="89"/>
      <c r="D64" s="102"/>
      <c r="E64" s="89"/>
      <c r="F64" s="89"/>
      <c r="G64" s="89" t="s">
        <v>339</v>
      </c>
      <c r="H64" s="93" t="s">
        <v>340</v>
      </c>
      <c r="I64" s="94" t="s">
        <v>341</v>
      </c>
    </row>
    <row r="65" spans="1:9" ht="24.6" thickBot="1" x14ac:dyDescent="0.35">
      <c r="A65" s="91"/>
      <c r="B65" s="89"/>
      <c r="C65" s="89"/>
      <c r="D65" s="102"/>
      <c r="E65" s="89"/>
      <c r="F65" s="89"/>
      <c r="G65" s="89" t="s">
        <v>342</v>
      </c>
      <c r="H65" s="93" t="s">
        <v>343</v>
      </c>
      <c r="I65" s="94" t="s">
        <v>344</v>
      </c>
    </row>
    <row r="66" spans="1:9" ht="22.2" customHeight="1" thickBot="1" x14ac:dyDescent="0.35">
      <c r="A66" s="103"/>
      <c r="B66" s="102"/>
      <c r="C66" s="102"/>
      <c r="D66" s="102"/>
      <c r="E66" s="102"/>
      <c r="F66" s="102"/>
      <c r="G66" s="102" t="s">
        <v>345</v>
      </c>
      <c r="H66" s="102" t="s">
        <v>346</v>
      </c>
      <c r="I66" s="94" t="s">
        <v>347</v>
      </c>
    </row>
    <row r="67" spans="1:9" ht="24.6" thickBot="1" x14ac:dyDescent="0.35">
      <c r="A67" s="91"/>
      <c r="B67" s="89"/>
      <c r="C67" s="89"/>
      <c r="D67" s="102"/>
      <c r="E67" s="89"/>
      <c r="F67" s="89"/>
      <c r="G67" s="89" t="s">
        <v>348</v>
      </c>
      <c r="H67" s="93" t="s">
        <v>349</v>
      </c>
      <c r="I67" s="94" t="s">
        <v>350</v>
      </c>
    </row>
    <row r="68" spans="1:9" ht="22.2" customHeight="1" thickBot="1" x14ac:dyDescent="0.35">
      <c r="A68" s="103"/>
      <c r="B68" s="102"/>
      <c r="C68" s="102"/>
      <c r="D68" s="102"/>
      <c r="E68" s="102"/>
      <c r="F68" s="102"/>
      <c r="G68" s="102" t="s">
        <v>351</v>
      </c>
      <c r="H68" s="102" t="s">
        <v>352</v>
      </c>
      <c r="I68" s="94" t="s">
        <v>353</v>
      </c>
    </row>
    <row r="69" spans="1:9" ht="22.2" customHeight="1" thickBot="1" x14ac:dyDescent="0.35">
      <c r="A69" s="103"/>
      <c r="B69" s="102"/>
      <c r="C69" s="102"/>
      <c r="D69" s="102"/>
      <c r="E69" s="102"/>
      <c r="F69" s="102"/>
      <c r="G69" s="102" t="s">
        <v>354</v>
      </c>
      <c r="H69" s="102" t="s">
        <v>355</v>
      </c>
      <c r="I69" s="94" t="s">
        <v>356</v>
      </c>
    </row>
    <row r="70" spans="1:9" ht="24.6" thickBot="1" x14ac:dyDescent="0.35">
      <c r="A70" s="91"/>
      <c r="B70" s="89"/>
      <c r="C70" s="89"/>
      <c r="D70" s="102"/>
      <c r="E70" s="89"/>
      <c r="F70" s="89"/>
      <c r="G70" s="89" t="s">
        <v>357</v>
      </c>
      <c r="H70" s="93" t="s">
        <v>358</v>
      </c>
      <c r="I70" s="94" t="s">
        <v>359</v>
      </c>
    </row>
    <row r="71" spans="1:9" ht="24.6" thickBot="1" x14ac:dyDescent="0.35">
      <c r="A71" s="91"/>
      <c r="B71" s="89"/>
      <c r="C71" s="89"/>
      <c r="D71" s="102"/>
      <c r="E71" s="89"/>
      <c r="F71" s="89"/>
      <c r="G71" s="89" t="s">
        <v>360</v>
      </c>
      <c r="H71" s="93" t="s">
        <v>361</v>
      </c>
      <c r="I71" s="94" t="s">
        <v>362</v>
      </c>
    </row>
    <row r="72" spans="1:9" ht="60.6" thickBot="1" x14ac:dyDescent="0.35">
      <c r="A72" s="91"/>
      <c r="B72" s="89"/>
      <c r="C72" s="89"/>
      <c r="D72" s="102"/>
      <c r="E72" s="89"/>
      <c r="F72" s="89"/>
      <c r="G72" s="89" t="s">
        <v>363</v>
      </c>
      <c r="H72" s="93" t="s">
        <v>364</v>
      </c>
      <c r="I72" s="94" t="s">
        <v>365</v>
      </c>
    </row>
    <row r="73" spans="1:9" ht="48.6" thickBot="1" x14ac:dyDescent="0.35">
      <c r="A73" s="91"/>
      <c r="B73" s="89"/>
      <c r="C73" s="89"/>
      <c r="D73" s="102"/>
      <c r="E73" s="89"/>
      <c r="F73" s="89"/>
      <c r="G73" s="89" t="s">
        <v>366</v>
      </c>
      <c r="H73" s="93" t="s">
        <v>367</v>
      </c>
      <c r="I73" s="94" t="s">
        <v>368</v>
      </c>
    </row>
    <row r="74" spans="1:9" ht="22.2" customHeight="1" thickBot="1" x14ac:dyDescent="0.35">
      <c r="A74" s="91"/>
      <c r="B74" s="89"/>
      <c r="C74" s="89"/>
      <c r="D74" s="89"/>
      <c r="E74" s="89"/>
      <c r="F74" s="89"/>
      <c r="G74" s="90" t="s">
        <v>369</v>
      </c>
      <c r="H74" s="90" t="s">
        <v>370</v>
      </c>
      <c r="I74" s="99" t="s">
        <v>371</v>
      </c>
    </row>
    <row r="75" spans="1:9" ht="24.6" thickBot="1" x14ac:dyDescent="0.35">
      <c r="A75" s="91"/>
      <c r="B75" s="89"/>
      <c r="C75" s="89"/>
      <c r="D75" s="102"/>
      <c r="E75" s="89"/>
      <c r="F75" s="89"/>
      <c r="G75" s="102" t="s">
        <v>372</v>
      </c>
      <c r="H75" s="93" t="s">
        <v>373</v>
      </c>
      <c r="I75" s="94" t="s">
        <v>374</v>
      </c>
    </row>
    <row r="76" spans="1:9" ht="22.2" customHeight="1" thickBot="1" x14ac:dyDescent="0.35">
      <c r="A76" s="103"/>
      <c r="B76" s="102"/>
      <c r="C76" s="102"/>
      <c r="D76" s="102"/>
      <c r="E76" s="102"/>
      <c r="F76" s="102"/>
      <c r="G76" s="102" t="s">
        <v>375</v>
      </c>
      <c r="H76" s="102" t="s">
        <v>376</v>
      </c>
      <c r="I76" s="94" t="s">
        <v>377</v>
      </c>
    </row>
    <row r="77" spans="1:9" ht="24.6" thickBot="1" x14ac:dyDescent="0.35">
      <c r="A77" s="105"/>
      <c r="B77" s="105"/>
      <c r="C77" s="106"/>
      <c r="D77" s="102"/>
      <c r="E77" s="105"/>
      <c r="F77" s="105"/>
      <c r="G77" s="105" t="s">
        <v>378</v>
      </c>
      <c r="H77" s="107" t="s">
        <v>379</v>
      </c>
      <c r="I77" s="108" t="s">
        <v>453</v>
      </c>
    </row>
    <row r="78" spans="1:9" ht="48.6" thickBot="1" x14ac:dyDescent="0.35">
      <c r="A78" s="91"/>
      <c r="B78" s="89"/>
      <c r="C78" s="94"/>
      <c r="D78" s="102"/>
      <c r="E78" s="89"/>
      <c r="F78" s="89"/>
      <c r="G78" s="102" t="s">
        <v>380</v>
      </c>
      <c r="H78" s="93" t="s">
        <v>381</v>
      </c>
      <c r="I78" s="94" t="s">
        <v>382</v>
      </c>
    </row>
    <row r="79" spans="1:9" ht="24.6" thickBot="1" x14ac:dyDescent="0.35">
      <c r="A79" s="91"/>
      <c r="B79" s="89"/>
      <c r="C79" s="89"/>
      <c r="D79" s="102"/>
      <c r="E79" s="89"/>
      <c r="F79" s="89"/>
      <c r="G79" s="102" t="s">
        <v>383</v>
      </c>
      <c r="H79" s="93" t="s">
        <v>384</v>
      </c>
      <c r="I79" s="94" t="s">
        <v>385</v>
      </c>
    </row>
    <row r="80" spans="1:9" ht="36.6" thickBot="1" x14ac:dyDescent="0.35">
      <c r="A80" s="91"/>
      <c r="B80" s="89"/>
      <c r="C80" s="94"/>
      <c r="D80" s="102"/>
      <c r="E80" s="89"/>
      <c r="F80" s="89"/>
      <c r="G80" s="102" t="s">
        <v>386</v>
      </c>
      <c r="H80" s="93" t="s">
        <v>387</v>
      </c>
      <c r="I80" s="94" t="s">
        <v>388</v>
      </c>
    </row>
    <row r="81" spans="1:9" ht="22.2" customHeight="1" thickBot="1" x14ac:dyDescent="0.35">
      <c r="A81" s="103"/>
      <c r="B81" s="102"/>
      <c r="C81" s="102"/>
      <c r="D81" s="102"/>
      <c r="E81" s="102"/>
      <c r="F81" s="102"/>
      <c r="G81" s="102" t="s">
        <v>389</v>
      </c>
      <c r="H81" s="102" t="s">
        <v>390</v>
      </c>
      <c r="I81" s="94" t="s">
        <v>391</v>
      </c>
    </row>
    <row r="82" spans="1:9" ht="22.2" customHeight="1" thickBot="1" x14ac:dyDescent="0.35">
      <c r="A82" s="103"/>
      <c r="B82" s="102"/>
      <c r="C82" s="102"/>
      <c r="D82" s="102"/>
      <c r="E82" s="102"/>
      <c r="F82" s="102"/>
      <c r="G82" s="102" t="s">
        <v>392</v>
      </c>
      <c r="H82" s="102" t="s">
        <v>393</v>
      </c>
      <c r="I82" s="94" t="s">
        <v>394</v>
      </c>
    </row>
    <row r="83" spans="1:9" ht="36.6" thickBot="1" x14ac:dyDescent="0.35">
      <c r="A83" s="91"/>
      <c r="B83" s="89"/>
      <c r="C83" s="94"/>
      <c r="D83" s="102"/>
      <c r="E83" s="89"/>
      <c r="F83" s="89"/>
      <c r="G83" s="102" t="s">
        <v>395</v>
      </c>
      <c r="H83" s="93" t="s">
        <v>396</v>
      </c>
      <c r="I83" s="94" t="s">
        <v>397</v>
      </c>
    </row>
    <row r="84" spans="1:9" ht="22.2" customHeight="1" thickBot="1" x14ac:dyDescent="0.35">
      <c r="A84" s="103"/>
      <c r="B84" s="102"/>
      <c r="C84" s="102"/>
      <c r="D84" s="102"/>
      <c r="E84" s="102"/>
      <c r="F84" s="102"/>
      <c r="G84" s="102" t="s">
        <v>398</v>
      </c>
      <c r="H84" s="102" t="s">
        <v>399</v>
      </c>
      <c r="I84" s="94" t="s">
        <v>400</v>
      </c>
    </row>
    <row r="85" spans="1:9" ht="22.2" customHeight="1" thickBot="1" x14ac:dyDescent="0.35">
      <c r="A85" s="103"/>
      <c r="B85" s="102"/>
      <c r="C85" s="102"/>
      <c r="D85" s="102"/>
      <c r="E85" s="102"/>
      <c r="F85" s="102"/>
      <c r="G85" s="102" t="s">
        <v>401</v>
      </c>
      <c r="H85" s="102" t="s">
        <v>402</v>
      </c>
      <c r="I85" s="94" t="s">
        <v>403</v>
      </c>
    </row>
    <row r="86" spans="1:9" ht="22.2" customHeight="1" thickBot="1" x14ac:dyDescent="0.35">
      <c r="A86" s="103"/>
      <c r="B86" s="102"/>
      <c r="C86" s="102"/>
      <c r="D86" s="102"/>
      <c r="E86" s="102"/>
      <c r="F86" s="102"/>
      <c r="G86" s="102" t="s">
        <v>404</v>
      </c>
      <c r="H86" s="102" t="s">
        <v>405</v>
      </c>
      <c r="I86" s="94" t="s">
        <v>406</v>
      </c>
    </row>
    <row r="87" spans="1:9" ht="24.6" thickBot="1" x14ac:dyDescent="0.35">
      <c r="A87" s="91"/>
      <c r="B87" s="89"/>
      <c r="C87" s="94"/>
      <c r="D87" s="102"/>
      <c r="E87" s="89"/>
      <c r="F87" s="89"/>
      <c r="G87" s="102" t="s">
        <v>407</v>
      </c>
      <c r="H87" s="93" t="s">
        <v>408</v>
      </c>
      <c r="I87" s="94" t="s">
        <v>409</v>
      </c>
    </row>
    <row r="88" spans="1:9" ht="24.6" thickBot="1" x14ac:dyDescent="0.35">
      <c r="A88" s="91"/>
      <c r="B88" s="94"/>
      <c r="C88" s="94"/>
      <c r="D88" s="102"/>
      <c r="E88" s="89"/>
      <c r="F88" s="89"/>
      <c r="G88" s="102" t="s">
        <v>410</v>
      </c>
      <c r="H88" s="93" t="s">
        <v>411</v>
      </c>
      <c r="I88" s="94" t="s">
        <v>412</v>
      </c>
    </row>
    <row r="89" spans="1:9" ht="24" customHeight="1" thickBot="1" x14ac:dyDescent="0.35">
      <c r="A89" s="91"/>
      <c r="B89" s="88"/>
      <c r="C89" s="88"/>
      <c r="D89" s="89"/>
      <c r="E89" s="89"/>
      <c r="F89" s="89"/>
      <c r="G89" s="90" t="s">
        <v>413</v>
      </c>
      <c r="H89" s="90" t="s">
        <v>414</v>
      </c>
      <c r="I89" s="99" t="s">
        <v>415</v>
      </c>
    </row>
    <row r="90" spans="1:9" ht="22.2" customHeight="1" thickBot="1" x14ac:dyDescent="0.35">
      <c r="A90" s="103"/>
      <c r="B90" s="94"/>
      <c r="C90" s="102"/>
      <c r="D90" s="102"/>
      <c r="E90" s="102"/>
      <c r="F90" s="102"/>
      <c r="G90" s="102" t="s">
        <v>416</v>
      </c>
      <c r="H90" s="93" t="s">
        <v>414</v>
      </c>
      <c r="I90" s="94" t="s">
        <v>417</v>
      </c>
    </row>
    <row r="91" spans="1:9" ht="22.2" customHeight="1" thickBot="1" x14ac:dyDescent="0.35">
      <c r="A91" s="103"/>
      <c r="B91" s="94"/>
      <c r="C91" s="102"/>
      <c r="D91" s="102"/>
      <c r="E91" s="102"/>
      <c r="F91" s="102"/>
      <c r="G91" s="102" t="s">
        <v>418</v>
      </c>
      <c r="H91" s="93" t="s">
        <v>414</v>
      </c>
      <c r="I91" s="94" t="s">
        <v>419</v>
      </c>
    </row>
    <row r="92" spans="1:9" ht="24.6" thickBot="1" x14ac:dyDescent="0.35">
      <c r="A92" s="91"/>
      <c r="B92" s="89"/>
      <c r="C92" s="94"/>
      <c r="D92" s="89"/>
      <c r="E92" s="89"/>
      <c r="F92" s="89"/>
      <c r="G92" s="90" t="s">
        <v>420</v>
      </c>
      <c r="H92" s="90" t="s">
        <v>421</v>
      </c>
      <c r="I92" s="99" t="s">
        <v>422</v>
      </c>
    </row>
    <row r="93" spans="1:9" ht="24.6" thickBot="1" x14ac:dyDescent="0.35">
      <c r="A93" s="91"/>
      <c r="B93" s="94"/>
      <c r="C93" s="88"/>
      <c r="D93" s="89"/>
      <c r="E93" s="89"/>
      <c r="F93" s="89"/>
      <c r="G93" s="90" t="s">
        <v>423</v>
      </c>
      <c r="H93" s="90" t="s">
        <v>421</v>
      </c>
      <c r="I93" s="99" t="s">
        <v>424</v>
      </c>
    </row>
    <row r="94" spans="1:9" x14ac:dyDescent="0.3">
      <c r="A94" s="180"/>
      <c r="B94" s="180"/>
      <c r="C94" s="196"/>
      <c r="D94" s="198"/>
      <c r="E94" s="180"/>
      <c r="F94" s="180"/>
      <c r="G94" s="92" t="s">
        <v>425</v>
      </c>
      <c r="H94" s="186" t="s">
        <v>421</v>
      </c>
      <c r="I94" s="182" t="s">
        <v>427</v>
      </c>
    </row>
    <row r="95" spans="1:9" ht="15" thickBot="1" x14ac:dyDescent="0.35">
      <c r="A95" s="181"/>
      <c r="B95" s="181"/>
      <c r="C95" s="197"/>
      <c r="D95" s="199"/>
      <c r="E95" s="181"/>
      <c r="F95" s="181"/>
      <c r="G95" s="97" t="s">
        <v>426</v>
      </c>
      <c r="H95" s="187"/>
      <c r="I95" s="183"/>
    </row>
    <row r="96" spans="1:9" x14ac:dyDescent="0.3">
      <c r="A96" s="180"/>
      <c r="B96" s="180"/>
      <c r="C96" s="189"/>
      <c r="D96" s="180"/>
      <c r="E96" s="180"/>
      <c r="F96" s="180"/>
      <c r="G96" s="110" t="s">
        <v>428</v>
      </c>
      <c r="H96" s="192" t="s">
        <v>421</v>
      </c>
      <c r="I96" s="182" t="s">
        <v>431</v>
      </c>
    </row>
    <row r="97" spans="1:9" x14ac:dyDescent="0.3">
      <c r="A97" s="188"/>
      <c r="B97" s="188"/>
      <c r="C97" s="190"/>
      <c r="D97" s="188"/>
      <c r="E97" s="188"/>
      <c r="F97" s="188"/>
      <c r="G97" s="98" t="s">
        <v>429</v>
      </c>
      <c r="H97" s="193"/>
      <c r="I97" s="195"/>
    </row>
    <row r="98" spans="1:9" ht="28.2" customHeight="1" thickBot="1" x14ac:dyDescent="0.35">
      <c r="A98" s="181"/>
      <c r="B98" s="181"/>
      <c r="C98" s="191"/>
      <c r="D98" s="181"/>
      <c r="E98" s="181"/>
      <c r="F98" s="181"/>
      <c r="G98" s="109" t="s">
        <v>430</v>
      </c>
      <c r="H98" s="194"/>
      <c r="I98" s="183"/>
    </row>
    <row r="99" spans="1:9" ht="24.6" customHeight="1" thickBot="1" x14ac:dyDescent="0.35">
      <c r="A99" s="91"/>
      <c r="B99" s="89"/>
      <c r="C99" s="94"/>
      <c r="D99" s="89"/>
      <c r="E99" s="89"/>
      <c r="F99" s="89"/>
      <c r="G99" s="99" t="s">
        <v>432</v>
      </c>
      <c r="H99" s="93" t="s">
        <v>421</v>
      </c>
      <c r="I99" s="94" t="s">
        <v>4</v>
      </c>
    </row>
    <row r="100" spans="1:9" x14ac:dyDescent="0.3">
      <c r="A100" s="180"/>
      <c r="B100" s="180"/>
      <c r="C100" s="189"/>
      <c r="D100" s="180"/>
      <c r="E100" s="180"/>
      <c r="F100" s="180"/>
      <c r="G100" s="92" t="s">
        <v>433</v>
      </c>
      <c r="H100" s="192" t="s">
        <v>421</v>
      </c>
      <c r="I100" s="189" t="s">
        <v>436</v>
      </c>
    </row>
    <row r="101" spans="1:9" x14ac:dyDescent="0.3">
      <c r="A101" s="188"/>
      <c r="B101" s="188"/>
      <c r="C101" s="190"/>
      <c r="D101" s="188"/>
      <c r="E101" s="188"/>
      <c r="F101" s="188"/>
      <c r="G101" s="98" t="s">
        <v>434</v>
      </c>
      <c r="H101" s="193"/>
      <c r="I101" s="190"/>
    </row>
    <row r="102" spans="1:9" ht="31.8" thickBot="1" x14ac:dyDescent="0.35">
      <c r="A102" s="181"/>
      <c r="B102" s="181"/>
      <c r="C102" s="191"/>
      <c r="D102" s="181"/>
      <c r="E102" s="181"/>
      <c r="F102" s="181"/>
      <c r="G102" s="109" t="s">
        <v>435</v>
      </c>
      <c r="H102" s="194"/>
      <c r="I102" s="191"/>
    </row>
    <row r="103" spans="1:9" ht="23.4" customHeight="1" thickBot="1" x14ac:dyDescent="0.35">
      <c r="A103" s="91"/>
      <c r="B103" s="89"/>
      <c r="C103" s="94"/>
      <c r="D103" s="102"/>
      <c r="E103" s="89"/>
      <c r="F103" s="89"/>
      <c r="G103" s="99" t="s">
        <v>437</v>
      </c>
      <c r="H103" s="93" t="s">
        <v>421</v>
      </c>
      <c r="I103" s="94" t="s">
        <v>438</v>
      </c>
    </row>
    <row r="104" spans="1:9" x14ac:dyDescent="0.3">
      <c r="A104" s="180"/>
      <c r="B104" s="180"/>
      <c r="C104" s="180"/>
      <c r="D104" s="189"/>
      <c r="E104" s="180"/>
      <c r="F104" s="180"/>
      <c r="G104" s="92" t="s">
        <v>439</v>
      </c>
      <c r="H104" s="192" t="s">
        <v>421</v>
      </c>
      <c r="I104" s="189" t="s">
        <v>441</v>
      </c>
    </row>
    <row r="105" spans="1:9" x14ac:dyDescent="0.3">
      <c r="A105" s="188"/>
      <c r="B105" s="188"/>
      <c r="C105" s="188"/>
      <c r="D105" s="190"/>
      <c r="E105" s="188"/>
      <c r="F105" s="188"/>
      <c r="G105" s="98" t="s">
        <v>440</v>
      </c>
      <c r="H105" s="193"/>
      <c r="I105" s="190"/>
    </row>
    <row r="106" spans="1:9" ht="31.8" thickBot="1" x14ac:dyDescent="0.35">
      <c r="A106" s="181"/>
      <c r="B106" s="181"/>
      <c r="C106" s="181"/>
      <c r="D106" s="191"/>
      <c r="E106" s="181"/>
      <c r="F106" s="181"/>
      <c r="G106" s="109" t="s">
        <v>435</v>
      </c>
      <c r="H106" s="194"/>
      <c r="I106" s="191"/>
    </row>
    <row r="107" spans="1:9" ht="23.4" customHeight="1" thickBot="1" x14ac:dyDescent="0.35">
      <c r="A107" s="91"/>
      <c r="B107" s="89"/>
      <c r="C107" s="89"/>
      <c r="D107" s="102"/>
      <c r="E107" s="89"/>
      <c r="F107" s="89"/>
      <c r="G107" s="99" t="s">
        <v>442</v>
      </c>
      <c r="H107" s="93" t="s">
        <v>421</v>
      </c>
      <c r="I107" s="94" t="s">
        <v>443</v>
      </c>
    </row>
    <row r="108" spans="1:9" x14ac:dyDescent="0.3">
      <c r="A108" s="180"/>
      <c r="B108" s="180"/>
      <c r="C108" s="180"/>
      <c r="D108" s="180"/>
      <c r="E108" s="180"/>
      <c r="F108" s="196"/>
      <c r="G108" s="92" t="s">
        <v>444</v>
      </c>
      <c r="H108" s="192" t="s">
        <v>421</v>
      </c>
      <c r="I108" s="189" t="s">
        <v>446</v>
      </c>
    </row>
    <row r="109" spans="1:9" x14ac:dyDescent="0.3">
      <c r="A109" s="188"/>
      <c r="B109" s="188"/>
      <c r="C109" s="188"/>
      <c r="D109" s="188"/>
      <c r="E109" s="188"/>
      <c r="F109" s="200"/>
      <c r="G109" s="98" t="s">
        <v>445</v>
      </c>
      <c r="H109" s="193"/>
      <c r="I109" s="190"/>
    </row>
    <row r="110" spans="1:9" ht="31.8" thickBot="1" x14ac:dyDescent="0.35">
      <c r="A110" s="181"/>
      <c r="B110" s="181"/>
      <c r="C110" s="181"/>
      <c r="D110" s="181"/>
      <c r="E110" s="181"/>
      <c r="F110" s="197"/>
      <c r="G110" s="109" t="s">
        <v>435</v>
      </c>
      <c r="H110" s="194"/>
      <c r="I110" s="191"/>
    </row>
    <row r="111" spans="1:9" ht="36.6" thickBot="1" x14ac:dyDescent="0.35">
      <c r="A111" s="91"/>
      <c r="B111" s="89"/>
      <c r="C111" s="89"/>
      <c r="D111" s="89"/>
      <c r="E111" s="89"/>
      <c r="F111" s="94"/>
      <c r="G111" s="90"/>
      <c r="H111" s="93"/>
      <c r="I111" s="101" t="s">
        <v>447</v>
      </c>
    </row>
    <row r="112" spans="1:9" ht="26.4" customHeight="1" thickBot="1" x14ac:dyDescent="0.35">
      <c r="A112" s="91"/>
      <c r="B112" s="89"/>
      <c r="C112" s="89"/>
      <c r="D112" s="102"/>
      <c r="E112" s="89"/>
      <c r="F112" s="94"/>
      <c r="G112" s="99" t="s">
        <v>448</v>
      </c>
      <c r="H112" s="93" t="s">
        <v>421</v>
      </c>
      <c r="I112" s="94" t="s">
        <v>449</v>
      </c>
    </row>
    <row r="113" spans="1:9" x14ac:dyDescent="0.3">
      <c r="A113" s="180"/>
      <c r="B113" s="180"/>
      <c r="C113" s="180"/>
      <c r="D113" s="180"/>
      <c r="E113" s="180"/>
      <c r="F113" s="189"/>
      <c r="G113" s="92" t="s">
        <v>450</v>
      </c>
      <c r="H113" s="192" t="s">
        <v>421</v>
      </c>
      <c r="I113" s="189" t="s">
        <v>451</v>
      </c>
    </row>
    <row r="114" spans="1:9" x14ac:dyDescent="0.3">
      <c r="A114" s="188"/>
      <c r="B114" s="188"/>
      <c r="C114" s="188"/>
      <c r="D114" s="188"/>
      <c r="E114" s="188"/>
      <c r="F114" s="190"/>
      <c r="G114" s="98" t="s">
        <v>440</v>
      </c>
      <c r="H114" s="193"/>
      <c r="I114" s="190"/>
    </row>
    <row r="115" spans="1:9" ht="31.8" thickBot="1" x14ac:dyDescent="0.35">
      <c r="A115" s="181"/>
      <c r="B115" s="181"/>
      <c r="C115" s="181"/>
      <c r="D115" s="181"/>
      <c r="E115" s="181"/>
      <c r="F115" s="191"/>
      <c r="G115" s="109" t="s">
        <v>435</v>
      </c>
      <c r="H115" s="194"/>
      <c r="I115" s="191"/>
    </row>
    <row r="116" spans="1:9" x14ac:dyDescent="0.3">
      <c r="A116" s="201" t="s">
        <v>452</v>
      </c>
      <c r="B116" s="202"/>
      <c r="C116" s="202"/>
      <c r="D116" s="202"/>
      <c r="E116" s="202"/>
      <c r="F116" s="202"/>
      <c r="G116" s="202"/>
      <c r="H116" s="202"/>
      <c r="I116" s="203"/>
    </row>
    <row r="117" spans="1:9" x14ac:dyDescent="0.3">
      <c r="A117" s="204"/>
      <c r="B117" s="205"/>
      <c r="C117" s="205"/>
      <c r="D117" s="205"/>
      <c r="E117" s="205"/>
      <c r="F117" s="205"/>
      <c r="G117" s="205"/>
      <c r="H117" s="205"/>
      <c r="I117" s="206"/>
    </row>
    <row r="118" spans="1:9" x14ac:dyDescent="0.3">
      <c r="A118" s="204"/>
      <c r="B118" s="205"/>
      <c r="C118" s="205"/>
      <c r="D118" s="205"/>
      <c r="E118" s="205"/>
      <c r="F118" s="205"/>
      <c r="G118" s="205"/>
      <c r="H118" s="205"/>
      <c r="I118" s="206"/>
    </row>
    <row r="119" spans="1:9" x14ac:dyDescent="0.3">
      <c r="A119" s="204"/>
      <c r="B119" s="205"/>
      <c r="C119" s="205"/>
      <c r="D119" s="205"/>
      <c r="E119" s="205"/>
      <c r="F119" s="205"/>
      <c r="G119" s="205"/>
      <c r="H119" s="205"/>
      <c r="I119" s="206"/>
    </row>
    <row r="120" spans="1:9" x14ac:dyDescent="0.3">
      <c r="A120" s="204"/>
      <c r="B120" s="205"/>
      <c r="C120" s="205"/>
      <c r="D120" s="205"/>
      <c r="E120" s="205"/>
      <c r="F120" s="205"/>
      <c r="G120" s="205"/>
      <c r="H120" s="205"/>
      <c r="I120" s="206"/>
    </row>
    <row r="121" spans="1:9" x14ac:dyDescent="0.3">
      <c r="A121" s="204"/>
      <c r="B121" s="205"/>
      <c r="C121" s="205"/>
      <c r="D121" s="205"/>
      <c r="E121" s="205"/>
      <c r="F121" s="205"/>
      <c r="G121" s="205"/>
      <c r="H121" s="205"/>
      <c r="I121" s="206"/>
    </row>
    <row r="122" spans="1:9" x14ac:dyDescent="0.3">
      <c r="A122" s="204"/>
      <c r="B122" s="205"/>
      <c r="C122" s="205"/>
      <c r="D122" s="205"/>
      <c r="E122" s="205"/>
      <c r="F122" s="205"/>
      <c r="G122" s="205"/>
      <c r="H122" s="205"/>
      <c r="I122" s="206"/>
    </row>
    <row r="123" spans="1:9" x14ac:dyDescent="0.3">
      <c r="A123" s="204"/>
      <c r="B123" s="205"/>
      <c r="C123" s="205"/>
      <c r="D123" s="205"/>
      <c r="E123" s="205"/>
      <c r="F123" s="205"/>
      <c r="G123" s="205"/>
      <c r="H123" s="205"/>
      <c r="I123" s="206"/>
    </row>
    <row r="124" spans="1:9" x14ac:dyDescent="0.3">
      <c r="A124" s="204"/>
      <c r="B124" s="205"/>
      <c r="C124" s="205"/>
      <c r="D124" s="205"/>
      <c r="E124" s="205"/>
      <c r="F124" s="205"/>
      <c r="G124" s="205"/>
      <c r="H124" s="205"/>
      <c r="I124" s="206"/>
    </row>
    <row r="125" spans="1:9" x14ac:dyDescent="0.3">
      <c r="A125" s="204"/>
      <c r="B125" s="205"/>
      <c r="C125" s="205"/>
      <c r="D125" s="205"/>
      <c r="E125" s="205"/>
      <c r="F125" s="205"/>
      <c r="G125" s="205"/>
      <c r="H125" s="205"/>
      <c r="I125" s="206"/>
    </row>
    <row r="126" spans="1:9" x14ac:dyDescent="0.3">
      <c r="A126" s="204"/>
      <c r="B126" s="205"/>
      <c r="C126" s="205"/>
      <c r="D126" s="205"/>
      <c r="E126" s="205"/>
      <c r="F126" s="205"/>
      <c r="G126" s="205"/>
      <c r="H126" s="205"/>
      <c r="I126" s="206"/>
    </row>
    <row r="127" spans="1:9" x14ac:dyDescent="0.3">
      <c r="A127" s="204"/>
      <c r="B127" s="205"/>
      <c r="C127" s="205"/>
      <c r="D127" s="205"/>
      <c r="E127" s="205"/>
      <c r="F127" s="205"/>
      <c r="G127" s="205"/>
      <c r="H127" s="205"/>
      <c r="I127" s="206"/>
    </row>
    <row r="128" spans="1:9" x14ac:dyDescent="0.3">
      <c r="A128" s="204"/>
      <c r="B128" s="205"/>
      <c r="C128" s="205"/>
      <c r="D128" s="205"/>
      <c r="E128" s="205"/>
      <c r="F128" s="205"/>
      <c r="G128" s="205"/>
      <c r="H128" s="205"/>
      <c r="I128" s="206"/>
    </row>
    <row r="129" spans="1:9" x14ac:dyDescent="0.3">
      <c r="A129" s="204"/>
      <c r="B129" s="205"/>
      <c r="C129" s="205"/>
      <c r="D129" s="205"/>
      <c r="E129" s="205"/>
      <c r="F129" s="205"/>
      <c r="G129" s="205"/>
      <c r="H129" s="205"/>
      <c r="I129" s="206"/>
    </row>
    <row r="130" spans="1:9" x14ac:dyDescent="0.3">
      <c r="A130" s="204"/>
      <c r="B130" s="205"/>
      <c r="C130" s="205"/>
      <c r="D130" s="205"/>
      <c r="E130" s="205"/>
      <c r="F130" s="205"/>
      <c r="G130" s="205"/>
      <c r="H130" s="205"/>
      <c r="I130" s="206"/>
    </row>
    <row r="131" spans="1:9" x14ac:dyDescent="0.3">
      <c r="A131" s="204"/>
      <c r="B131" s="205"/>
      <c r="C131" s="205"/>
      <c r="D131" s="205"/>
      <c r="E131" s="205"/>
      <c r="F131" s="205"/>
      <c r="G131" s="205"/>
      <c r="H131" s="205"/>
      <c r="I131" s="206"/>
    </row>
    <row r="132" spans="1:9" x14ac:dyDescent="0.3">
      <c r="A132" s="204"/>
      <c r="B132" s="205"/>
      <c r="C132" s="205"/>
      <c r="D132" s="205"/>
      <c r="E132" s="205"/>
      <c r="F132" s="205"/>
      <c r="G132" s="205"/>
      <c r="H132" s="205"/>
      <c r="I132" s="206"/>
    </row>
    <row r="133" spans="1:9" x14ac:dyDescent="0.3">
      <c r="A133" s="204"/>
      <c r="B133" s="205"/>
      <c r="C133" s="205"/>
      <c r="D133" s="205"/>
      <c r="E133" s="205"/>
      <c r="F133" s="205"/>
      <c r="G133" s="205"/>
      <c r="H133" s="205"/>
      <c r="I133" s="206"/>
    </row>
    <row r="134" spans="1:9" x14ac:dyDescent="0.3">
      <c r="A134" s="204"/>
      <c r="B134" s="205"/>
      <c r="C134" s="205"/>
      <c r="D134" s="205"/>
      <c r="E134" s="205"/>
      <c r="F134" s="205"/>
      <c r="G134" s="205"/>
      <c r="H134" s="205"/>
      <c r="I134" s="206"/>
    </row>
    <row r="135" spans="1:9" x14ac:dyDescent="0.3">
      <c r="A135" s="204"/>
      <c r="B135" s="205"/>
      <c r="C135" s="205"/>
      <c r="D135" s="205"/>
      <c r="E135" s="205"/>
      <c r="F135" s="205"/>
      <c r="G135" s="205"/>
      <c r="H135" s="205"/>
      <c r="I135" s="206"/>
    </row>
    <row r="136" spans="1:9" x14ac:dyDescent="0.3">
      <c r="A136" s="204"/>
      <c r="B136" s="205"/>
      <c r="C136" s="205"/>
      <c r="D136" s="205"/>
      <c r="E136" s="205"/>
      <c r="F136" s="205"/>
      <c r="G136" s="205"/>
      <c r="H136" s="205"/>
      <c r="I136" s="206"/>
    </row>
    <row r="137" spans="1:9" x14ac:dyDescent="0.3">
      <c r="A137" s="204"/>
      <c r="B137" s="205"/>
      <c r="C137" s="205"/>
      <c r="D137" s="205"/>
      <c r="E137" s="205"/>
      <c r="F137" s="205"/>
      <c r="G137" s="205"/>
      <c r="H137" s="205"/>
      <c r="I137" s="206"/>
    </row>
    <row r="138" spans="1:9" x14ac:dyDescent="0.3">
      <c r="A138" s="204"/>
      <c r="B138" s="205"/>
      <c r="C138" s="205"/>
      <c r="D138" s="205"/>
      <c r="E138" s="205"/>
      <c r="F138" s="205"/>
      <c r="G138" s="205"/>
      <c r="H138" s="205"/>
      <c r="I138" s="206"/>
    </row>
    <row r="139" spans="1:9" x14ac:dyDescent="0.3">
      <c r="A139" s="204"/>
      <c r="B139" s="205"/>
      <c r="C139" s="205"/>
      <c r="D139" s="205"/>
      <c r="E139" s="205"/>
      <c r="F139" s="205"/>
      <c r="G139" s="205"/>
      <c r="H139" s="205"/>
      <c r="I139" s="206"/>
    </row>
    <row r="140" spans="1:9" x14ac:dyDescent="0.3">
      <c r="A140" s="204"/>
      <c r="B140" s="205"/>
      <c r="C140" s="205"/>
      <c r="D140" s="205"/>
      <c r="E140" s="205"/>
      <c r="F140" s="205"/>
      <c r="G140" s="205"/>
      <c r="H140" s="205"/>
      <c r="I140" s="206"/>
    </row>
    <row r="141" spans="1:9" x14ac:dyDescent="0.3">
      <c r="A141" s="204"/>
      <c r="B141" s="205"/>
      <c r="C141" s="205"/>
      <c r="D141" s="205"/>
      <c r="E141" s="205"/>
      <c r="F141" s="205"/>
      <c r="G141" s="205"/>
      <c r="H141" s="205"/>
      <c r="I141" s="206"/>
    </row>
    <row r="142" spans="1:9" x14ac:dyDescent="0.3">
      <c r="A142" s="204"/>
      <c r="B142" s="205"/>
      <c r="C142" s="205"/>
      <c r="D142" s="205"/>
      <c r="E142" s="205"/>
      <c r="F142" s="205"/>
      <c r="G142" s="205"/>
      <c r="H142" s="205"/>
      <c r="I142" s="206"/>
    </row>
    <row r="143" spans="1:9" x14ac:dyDescent="0.3">
      <c r="A143" s="204"/>
      <c r="B143" s="205"/>
      <c r="C143" s="205"/>
      <c r="D143" s="205"/>
      <c r="E143" s="205"/>
      <c r="F143" s="205"/>
      <c r="G143" s="205"/>
      <c r="H143" s="205"/>
      <c r="I143" s="206"/>
    </row>
    <row r="144" spans="1:9" x14ac:dyDescent="0.3">
      <c r="A144" s="204"/>
      <c r="B144" s="205"/>
      <c r="C144" s="205"/>
      <c r="D144" s="205"/>
      <c r="E144" s="205"/>
      <c r="F144" s="205"/>
      <c r="G144" s="205"/>
      <c r="H144" s="205"/>
      <c r="I144" s="206"/>
    </row>
    <row r="145" spans="1:9" x14ac:dyDescent="0.3">
      <c r="A145" s="204"/>
      <c r="B145" s="205"/>
      <c r="C145" s="205"/>
      <c r="D145" s="205"/>
      <c r="E145" s="205"/>
      <c r="F145" s="205"/>
      <c r="G145" s="205"/>
      <c r="H145" s="205"/>
      <c r="I145" s="206"/>
    </row>
    <row r="146" spans="1:9" x14ac:dyDescent="0.3">
      <c r="A146" s="204"/>
      <c r="B146" s="205"/>
      <c r="C146" s="205"/>
      <c r="D146" s="205"/>
      <c r="E146" s="205"/>
      <c r="F146" s="205"/>
      <c r="G146" s="205"/>
      <c r="H146" s="205"/>
      <c r="I146" s="206"/>
    </row>
    <row r="147" spans="1:9" x14ac:dyDescent="0.3">
      <c r="A147" s="204"/>
      <c r="B147" s="205"/>
      <c r="C147" s="205"/>
      <c r="D147" s="205"/>
      <c r="E147" s="205"/>
      <c r="F147" s="205"/>
      <c r="G147" s="205"/>
      <c r="H147" s="205"/>
      <c r="I147" s="206"/>
    </row>
    <row r="148" spans="1:9" x14ac:dyDescent="0.3">
      <c r="A148" s="204"/>
      <c r="B148" s="205"/>
      <c r="C148" s="205"/>
      <c r="D148" s="205"/>
      <c r="E148" s="205"/>
      <c r="F148" s="205"/>
      <c r="G148" s="205"/>
      <c r="H148" s="205"/>
      <c r="I148" s="206"/>
    </row>
    <row r="149" spans="1:9" x14ac:dyDescent="0.3">
      <c r="A149" s="204"/>
      <c r="B149" s="205"/>
      <c r="C149" s="205"/>
      <c r="D149" s="205"/>
      <c r="E149" s="205"/>
      <c r="F149" s="205"/>
      <c r="G149" s="205"/>
      <c r="H149" s="205"/>
      <c r="I149" s="206"/>
    </row>
    <row r="150" spans="1:9" x14ac:dyDescent="0.3">
      <c r="A150" s="204"/>
      <c r="B150" s="205"/>
      <c r="C150" s="205"/>
      <c r="D150" s="205"/>
      <c r="E150" s="205"/>
      <c r="F150" s="205"/>
      <c r="G150" s="205"/>
      <c r="H150" s="205"/>
      <c r="I150" s="206"/>
    </row>
    <row r="151" spans="1:9" x14ac:dyDescent="0.3">
      <c r="A151" s="204"/>
      <c r="B151" s="205"/>
      <c r="C151" s="205"/>
      <c r="D151" s="205"/>
      <c r="E151" s="205"/>
      <c r="F151" s="205"/>
      <c r="G151" s="205"/>
      <c r="H151" s="205"/>
      <c r="I151" s="206"/>
    </row>
    <row r="152" spans="1:9" x14ac:dyDescent="0.3">
      <c r="A152" s="204"/>
      <c r="B152" s="205"/>
      <c r="C152" s="205"/>
      <c r="D152" s="205"/>
      <c r="E152" s="205"/>
      <c r="F152" s="205"/>
      <c r="G152" s="205"/>
      <c r="H152" s="205"/>
      <c r="I152" s="206"/>
    </row>
    <row r="153" spans="1:9" x14ac:dyDescent="0.3">
      <c r="A153" s="204"/>
      <c r="B153" s="205"/>
      <c r="C153" s="205"/>
      <c r="D153" s="205"/>
      <c r="E153" s="205"/>
      <c r="F153" s="205"/>
      <c r="G153" s="205"/>
      <c r="H153" s="205"/>
      <c r="I153" s="206"/>
    </row>
    <row r="154" spans="1:9" ht="15" thickBot="1" x14ac:dyDescent="0.35">
      <c r="A154" s="207"/>
      <c r="B154" s="208"/>
      <c r="C154" s="208"/>
      <c r="D154" s="208"/>
      <c r="E154" s="208"/>
      <c r="F154" s="208"/>
      <c r="G154" s="208"/>
      <c r="H154" s="208"/>
      <c r="I154" s="209"/>
    </row>
    <row r="155" spans="1:9" ht="15" thickBot="1" x14ac:dyDescent="0.35">
      <c r="A155" s="91"/>
      <c r="B155" s="89"/>
      <c r="C155" s="89"/>
      <c r="D155" s="89"/>
      <c r="E155" s="89"/>
      <c r="F155" s="94"/>
      <c r="G155" s="90"/>
      <c r="H155" s="93"/>
      <c r="I155" s="94"/>
    </row>
  </sheetData>
  <mergeCells count="68">
    <mergeCell ref="H113:H115"/>
    <mergeCell ref="I113:I115"/>
    <mergeCell ref="A116:I154"/>
    <mergeCell ref="A113:A115"/>
    <mergeCell ref="B113:B115"/>
    <mergeCell ref="C113:C115"/>
    <mergeCell ref="D113:D115"/>
    <mergeCell ref="E113:E115"/>
    <mergeCell ref="F113:F115"/>
    <mergeCell ref="F108:F110"/>
    <mergeCell ref="H108:H110"/>
    <mergeCell ref="I108:I110"/>
    <mergeCell ref="A104:A106"/>
    <mergeCell ref="B104:B106"/>
    <mergeCell ref="C104:C106"/>
    <mergeCell ref="D104:D106"/>
    <mergeCell ref="E104:E106"/>
    <mergeCell ref="F104:F106"/>
    <mergeCell ref="A108:A110"/>
    <mergeCell ref="B108:B110"/>
    <mergeCell ref="C108:C110"/>
    <mergeCell ref="D108:D110"/>
    <mergeCell ref="E108:E110"/>
    <mergeCell ref="F100:F102"/>
    <mergeCell ref="H100:H102"/>
    <mergeCell ref="I100:I102"/>
    <mergeCell ref="H104:H106"/>
    <mergeCell ref="I104:I106"/>
    <mergeCell ref="A100:A102"/>
    <mergeCell ref="B100:B102"/>
    <mergeCell ref="C100:C102"/>
    <mergeCell ref="D100:D102"/>
    <mergeCell ref="E100:E102"/>
    <mergeCell ref="F94:F95"/>
    <mergeCell ref="H94:H95"/>
    <mergeCell ref="I94:I95"/>
    <mergeCell ref="A96:A98"/>
    <mergeCell ref="B96:B98"/>
    <mergeCell ref="C96:C98"/>
    <mergeCell ref="D96:D98"/>
    <mergeCell ref="E96:E98"/>
    <mergeCell ref="F96:F98"/>
    <mergeCell ref="H96:H98"/>
    <mergeCell ref="E94:E95"/>
    <mergeCell ref="I96:I98"/>
    <mergeCell ref="A94:A95"/>
    <mergeCell ref="B94:B95"/>
    <mergeCell ref="C94:C95"/>
    <mergeCell ref="D94:D95"/>
    <mergeCell ref="F27:F28"/>
    <mergeCell ref="I38:I39"/>
    <mergeCell ref="C43:C44"/>
    <mergeCell ref="G27:G28"/>
    <mergeCell ref="H27:H28"/>
    <mergeCell ref="I27:I28"/>
    <mergeCell ref="F38:F39"/>
    <mergeCell ref="G38:G39"/>
    <mergeCell ref="H38:H39"/>
    <mergeCell ref="A38:A39"/>
    <mergeCell ref="B38:B39"/>
    <mergeCell ref="C38:C39"/>
    <mergeCell ref="D38:D39"/>
    <mergeCell ref="E38:E39"/>
    <mergeCell ref="A27:A28"/>
    <mergeCell ref="B27:B28"/>
    <mergeCell ref="C27:C28"/>
    <mergeCell ref="D27:D28"/>
    <mergeCell ref="E27:E28"/>
  </mergeCells>
  <pageMargins left="0.7" right="0.7" top="0.75" bottom="0.75" header="0.3" footer="0.3"/>
  <pageSetup scale="72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CP-T-001</vt:lpstr>
      <vt:lpstr>CP-T-002</vt:lpstr>
      <vt:lpstr>CP-T-003</vt:lpstr>
      <vt:lpstr>CP-T-004</vt:lpstr>
      <vt:lpstr>CP-T-005</vt:lpstr>
      <vt:lpstr>CP-T-006</vt:lpstr>
      <vt:lpstr>CP-T-007</vt:lpstr>
      <vt:lpstr>'CP-T-001'!Área_de_impresión</vt:lpstr>
      <vt:lpstr>'CP-T-002'!Área_de_impresión</vt:lpstr>
      <vt:lpstr>'CP-T-003'!Área_de_impresión</vt:lpstr>
      <vt:lpstr>'CP-T-004'!Área_de_impresión</vt:lpstr>
      <vt:lpstr>'CP-T-005'!Área_de_impresión</vt:lpstr>
      <vt:lpstr>'CP-T-006'!Área_de_impresión</vt:lpstr>
      <vt:lpstr>'CP-T-007'!Área_de_impresión</vt:lpstr>
      <vt:lpstr>'CP-T-005'!Títulos_a_imprimir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2025-02-06T17:36:03Z</cp:lastPrinted>
  <dcterms:created xsi:type="dcterms:W3CDTF">2025-01-10T19:31:03Z</dcterms:created>
  <dcterms:modified xsi:type="dcterms:W3CDTF">2025-02-11T21:41:07Z</dcterms:modified>
</cp:coreProperties>
</file>